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yuta\Desktop\memo\世界遺産\"/>
    </mc:Choice>
  </mc:AlternateContent>
  <xr:revisionPtr revIDLastSave="0" documentId="13_ncr:1_{CD126599-F7A8-4E9C-98F4-35DA88EDC496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世界遺産一覧" sheetId="2" r:id="rId1"/>
    <sheet name="Sheet1" sheetId="3" r:id="rId2"/>
  </sheets>
  <definedNames>
    <definedName name="_xlnm._FilterDatabase" localSheetId="0" hidden="1">世界遺産一覧!$L$2:$N$103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</calcChain>
</file>

<file path=xl/sharedStrings.xml><?xml version="1.0" encoding="utf-8"?>
<sst xmlns="http://schemas.openxmlformats.org/spreadsheetml/2006/main" count="4145" uniqueCount="1171">
  <si>
    <t>人間と自然が共生する海の楽園</t>
  </si>
  <si>
    <t>サハラの草原を描いた岩壁美術</t>
  </si>
  <si>
    <t>更新世の歴史を刻んだ乾燥湖</t>
  </si>
  <si>
    <t>先史時代の岩絵が残る豊かな自然公園</t>
  </si>
  <si>
    <t>太古の自然を残す未開の島</t>
  </si>
  <si>
    <t>奇岩の頂に立つ修道院群</t>
  </si>
  <si>
    <t>マヤ文明最大級の都市遺跡</t>
  </si>
  <si>
    <t>サーメ人文化が息づく氷河が築いた景観</t>
  </si>
  <si>
    <t>マサイ族と動物が共存する自然保護区</t>
  </si>
  <si>
    <t>山水画のような雲海に包まれる山</t>
  </si>
  <si>
    <t>人々の信仰を集める道教の聖地</t>
  </si>
  <si>
    <t>原住民の祈りが届いた聖なる火山帯</t>
  </si>
  <si>
    <t>インカ帝国の面影を残す謎の空中都市</t>
  </si>
  <si>
    <t>ドゴン族の独特な家屋が並ぶ断崖</t>
  </si>
  <si>
    <t>雄大な自然と4,000 年前の岩壁画が残る景勝地</t>
  </si>
  <si>
    <t>多様な生態系を育んできた巨大湿原</t>
  </si>
  <si>
    <t>マウンテンゴリラやカバの貴重な生息地</t>
  </si>
  <si>
    <t>絶滅の危機にあるキタシロサイの生息地</t>
  </si>
  <si>
    <t>ホンジュラス最大規模の熱帯雨林帯</t>
  </si>
  <si>
    <t>絶滅危惧種の生息地</t>
  </si>
  <si>
    <t>自然環境の変遷を観察できる新しい島</t>
  </si>
  <si>
    <t>マグマが織りなす世界初の国立公園</t>
  </si>
  <si>
    <t>世界最大の活火山がそびえる国立公園</t>
  </si>
  <si>
    <t>氷河期の風景を伝える自然保護活動の聖地</t>
  </si>
  <si>
    <t>希少な古木が群生する公園</t>
  </si>
  <si>
    <t>青い輝きを放つ大氷河</t>
  </si>
  <si>
    <t>おびただしい数の固有種が生息</t>
  </si>
  <si>
    <t>学術用語となった火山をもつ諸島</t>
  </si>
  <si>
    <t>多彩な地形をもつ山岳群</t>
  </si>
  <si>
    <t>マングローブが生い茂る世界最大のデルタ地帯</t>
  </si>
  <si>
    <t>絶滅の危機にさらされる世界最大のトカゲが住む島</t>
  </si>
  <si>
    <t>巨人がつくったという伝説の残る石柱群がある海岸</t>
  </si>
  <si>
    <t>世界的に重要な化石の発掘地</t>
  </si>
  <si>
    <t>独自の進化を遂げた動物たちの宝庫</t>
  </si>
  <si>
    <t>クジラの祖先の化石が出土する砂漠地帯</t>
  </si>
  <si>
    <t>希少動物がひしめく山岳地帯</t>
  </si>
  <si>
    <t>ナンキョクブナなど太古の森林が残る多雨林</t>
  </si>
  <si>
    <t>海洋生物に富む世界最大のサンゴ礁</t>
  </si>
  <si>
    <t>ストロマトライトの群生するジュゴンの生息地</t>
  </si>
  <si>
    <t>渡り鳥が羽を休める鳥類の楽園</t>
  </si>
  <si>
    <t>恐竜の楽園「バッドランド」</t>
  </si>
  <si>
    <t>ナハニ川一帯に広がる壮大な自然</t>
  </si>
  <si>
    <t>多数の固有種が生息する地形学上貴重な段丘</t>
  </si>
  <si>
    <t>階段状の湖とそれをつなぐ滝との景観をもつ自然保護区</t>
  </si>
  <si>
    <t>サメの島と呼ばれる絶海の聖地</t>
  </si>
  <si>
    <t>中央アメリカ最大の熱帯雨林</t>
  </si>
  <si>
    <t>絶滅の危機にひんする動物が生息する禁漁区</t>
  </si>
  <si>
    <t>高くなり続ける不思議な地域</t>
  </si>
  <si>
    <t>貴重な動植物が残る山岳雨林帯</t>
  </si>
  <si>
    <t>本家カルスト大地にある巨大な洞窟</t>
  </si>
  <si>
    <t>４つのサンゴ島からなる絶海の孤島</t>
  </si>
  <si>
    <t>原始植生の名残とされるフタゴヤシの生育地</t>
  </si>
  <si>
    <t>セネガル河口に広がる渡り鳥のオアシス</t>
  </si>
  <si>
    <t>火山の噴火がもたらした溶岩の芸術</t>
  </si>
  <si>
    <t>パミール高原にそびえる氷河を頂く山々</t>
  </si>
  <si>
    <t>清らかな水が生み出す童話の世界</t>
  </si>
  <si>
    <t>貴重なジャイアントパンダの里</t>
  </si>
  <si>
    <t>カンブリア紀の海洋生物の化石出土地帯</t>
  </si>
  <si>
    <t>潮の干満が生み出す大規模な生態系メカニズム</t>
  </si>
  <si>
    <t>最後の氷期につくられた氷河</t>
  </si>
  <si>
    <t>白亜紀末の隕石衝突の痕跡を示す化石の断崖</t>
  </si>
  <si>
    <t>独自の生態系を有する海岸沿いの砂丘地帯</t>
  </si>
  <si>
    <t>アフリカで最も暑い自然保護区</t>
  </si>
  <si>
    <t>独自の進化をとげた生態系をもつ海洋島</t>
  </si>
  <si>
    <t>東アジアに残る最後の原生温帯林</t>
  </si>
  <si>
    <t>海・陸両方の生物による複合生態系</t>
  </si>
  <si>
    <t>樹齢1千年を超えるスギの群生地</t>
  </si>
  <si>
    <t>氷河作用と地殻変動が生んだ豊かな景観</t>
  </si>
  <si>
    <t>標高差と高温多湿な環境が生み出す生物多様性</t>
  </si>
  <si>
    <t>乾いた草原が生んだ不思議な生態系</t>
  </si>
  <si>
    <t>南アメリカの中央に広がる野生動物の聖域</t>
  </si>
  <si>
    <t>巨大な台地がそびえ立つ神秘の樹海</t>
  </si>
  <si>
    <t>多様な動物を育む大サンゴ礁地帯</t>
  </si>
  <si>
    <t>原始の姿を残すヨーロッパのブナ林</t>
  </si>
  <si>
    <t>手つかずの自然が残る世界最大規模の内陸デルタ</t>
  </si>
  <si>
    <t>山火事に適応した植物が見られる地域</t>
  </si>
  <si>
    <t>クジラの集まる「海のゆりかご」</t>
  </si>
  <si>
    <t>アフリカ最大級の湿地帯を有する岩礁公園</t>
  </si>
  <si>
    <t>大河ドナウが生んだ河口の三角州</t>
  </si>
  <si>
    <t>独自の変化を遂げた生態系で知られる孤島</t>
  </si>
  <si>
    <t>人間を寄せつけぬ極寒と火山の半島</t>
  </si>
  <si>
    <t>危機に瀕する仏教芸術の宝庫</t>
  </si>
  <si>
    <t>中世アラビアの風景を今に伝える</t>
  </si>
  <si>
    <t>古代オリエント初の帝国の都市遺跡</t>
  </si>
  <si>
    <t>円形の城壁に囲まれた古の軍事都市</t>
  </si>
  <si>
    <t>東部アフリカの歴史を伝えるブガンダ王国の遺構</t>
  </si>
  <si>
    <t>砂に埋もれていたコプト教の聖地</t>
  </si>
  <si>
    <t>紛争の舞台となった３宗教の聖地</t>
  </si>
  <si>
    <t>多彩な建築様式と音楽で彩られた古都</t>
  </si>
  <si>
    <t>十字軍時代を代表するふたつの城塞</t>
  </si>
  <si>
    <t>聖書に記された世界最古の都市のひとつ</t>
  </si>
  <si>
    <t>ローマ時代から続く段々畑や灌漑システム</t>
  </si>
  <si>
    <t>世界最大級の銀山とともに繁栄した街</t>
  </si>
  <si>
    <t>交易で栄えた天国の街</t>
  </si>
  <si>
    <t>ミクロネシアの文化・宗教の栄華を偲ばせる巨石構築物</t>
  </si>
  <si>
    <t>神託によって生まれた古代都市遺跡</t>
  </si>
  <si>
    <t>ローマをしのぐ規模のローマ遺跡</t>
  </si>
  <si>
    <t>世界最古の議会が開かれた大地</t>
  </si>
  <si>
    <t>険しい断崖の壁面に築かれた神秘の住居群</t>
  </si>
  <si>
    <t>北米の紀元前の歴史を伝える土塁群</t>
  </si>
  <si>
    <t>フランシスコ会がテキサスに築いたミッション</t>
  </si>
  <si>
    <t>厳粛なイスラムたちの「キュビズム」都市</t>
  </si>
  <si>
    <t>先史時代の手形を残す洞窟</t>
  </si>
  <si>
    <t>イエズス会宣教師と先住民の共同生活施設</t>
  </si>
  <si>
    <t>ギリシャ、ローマ、ビザンツにまたがる植民都市</t>
  </si>
  <si>
    <t>4 世紀に創建されたアルメニア教会の総本山</t>
  </si>
  <si>
    <t>十字軍の遺構の上に建てられた城塞都市</t>
  </si>
  <si>
    <t>多数の信者が訪れるバハイ教の巡礼地</t>
  </si>
  <si>
    <t>悲劇を刻み込んだユダヤ民族結束の象徴</t>
  </si>
  <si>
    <t>東方貿易で栄華を極めた水の都</t>
  </si>
  <si>
    <t>機能面でも充実した八角形の美しい城塞</t>
  </si>
  <si>
    <t>より人間的な労働環境の実現を目指した都市</t>
  </si>
  <si>
    <t>中世の街並みがそのまま残る商都</t>
  </si>
  <si>
    <t>ルネサンスが咲き誇った「花の都」</t>
  </si>
  <si>
    <t>古代ローマ都市を現代に蘇らせたタイムカプセル</t>
  </si>
  <si>
    <t>レオナルド・ダ・ヴィンチの不朽の名作が残された修道院</t>
  </si>
  <si>
    <t>モザイク美術で名高い初期キリスト教建築群</t>
  </si>
  <si>
    <t>長い歴史を伝える「永遠の都」</t>
  </si>
  <si>
    <t>アッバース1 世が建造した「イランの真珠」</t>
  </si>
  <si>
    <t>イスラム建築に大きな影響を与えたゾロアスター教の聖地</t>
  </si>
  <si>
    <t>交易で繁栄したオアシス都市</t>
  </si>
  <si>
    <t>「エデンの園」を具現化した9 つの庭園</t>
  </si>
  <si>
    <t>アケメネス朝ペルシアの繁栄を象徴する都</t>
  </si>
  <si>
    <t>イラン乾燥部で半遊牧民たちが生活する地域</t>
  </si>
  <si>
    <t>インドにおける鉄道事業の基礎をつくった3 つの山岳鉄道</t>
  </si>
  <si>
    <t>3つの宗教が共存する聖地</t>
  </si>
  <si>
    <t>官能的な浮き彫り彫刻の寺院群</t>
  </si>
  <si>
    <t>ポルトガルの栄光を偲ばせる聖堂と修道院</t>
  </si>
  <si>
    <t>アショーカ王により建造が始まった仏教の一大聖地</t>
  </si>
  <si>
    <t>インド・イスラム建築を代表する霊廟建築</t>
  </si>
  <si>
    <t>インドとイギリスの建築様式を融合した傑作</t>
  </si>
  <si>
    <t>仏教の始祖ブッダが悟りを開いた聖なる地</t>
  </si>
  <si>
    <t>ラージプート族の権力を伝える要塞群</t>
  </si>
  <si>
    <t>高度な技術と芸術性が融合した貯水庫</t>
  </si>
  <si>
    <t>初期人類ジャワ原人発見の地</t>
  </si>
  <si>
    <t>密林に埋もれていた世界最大規模の仏教遺跡</t>
  </si>
  <si>
    <t>伝統的な哲学に基づく灌漑システムによる棚田の景観</t>
  </si>
  <si>
    <t>教皇庁の置かれるキリスト教世界の最重要都市</t>
  </si>
  <si>
    <t>栄華を極めたキーウが残したキリスト教建築群</t>
  </si>
  <si>
    <t>複数の文化が融合した東方正教会の建築物群</t>
  </si>
  <si>
    <t>史上初めて経線を正確に測量した観測地点</t>
  </si>
  <si>
    <t>食肉加工工場を中心に発展した産業建築物群</t>
  </si>
  <si>
    <t>イギリス王室の歴史を刻む壮大な建築物群</t>
  </si>
  <si>
    <t>スコットランドの盛衰を体現する都市</t>
  </si>
  <si>
    <t>多くの謎に包まれた先史時代の巨石群</t>
  </si>
  <si>
    <t>近代産業の先駆けとなった紡績工場群</t>
  </si>
  <si>
    <t>拡大し続けたローマ帝国の国境を守る防護壁</t>
  </si>
  <si>
    <t>1890年に開通した機能美をもつ革新的な鉄道橋</t>
  </si>
  <si>
    <t>先住民文化とヨーロッパの様式が融合した宗教都市</t>
  </si>
  <si>
    <t>豪華なモスク群を擁するイスラム都市</t>
  </si>
  <si>
    <t>ツタンカーメン王の墓がある新王国時代の遺跡</t>
  </si>
  <si>
    <t>古代エジプト文明の象徴的存在</t>
  </si>
  <si>
    <t>人類の進化をさかのぼる化石発掘地</t>
  </si>
  <si>
    <t>エチオピア帝国の栄華を今に伝える王都</t>
  </si>
  <si>
    <t>岩を掘ってつくられた驚異的なキリスト教聖堂群</t>
  </si>
  <si>
    <t>囚人流刑と植民地開拓の歴史を伝える</t>
  </si>
  <si>
    <t>20 世紀後半に建設されたオーストラリアのシンボル</t>
  </si>
  <si>
    <t>ハプスブルク家の栄光を伝えるマリア・テレジアの居城</t>
  </si>
  <si>
    <t>大規模都市計画のモデルとなった港湾都市</t>
  </si>
  <si>
    <t>機能主義の象徴となった「理想の工場」</t>
  </si>
  <si>
    <t>フランス文化が色濃く残る北米唯一の城塞都市</t>
  </si>
  <si>
    <t>ヴァイキングによる北アメリカ最初の植民地</t>
  </si>
  <si>
    <t>木造住宅に彩られた港町</t>
  </si>
  <si>
    <t>英仏が争った奴隷貿易の拠点</t>
  </si>
  <si>
    <t>アンコール朝の栄華を伝える聖なる遺構</t>
  </si>
  <si>
    <t>断崖に建てられたヒンドゥー教の聖地</t>
  </si>
  <si>
    <t>家屋と自然が調和した葉タバコの産地</t>
  </si>
  <si>
    <t>女神アテネに捧げられた神殿群</t>
  </si>
  <si>
    <t>巡礼者たちが集まった医神アスクレピオスの聖地</t>
  </si>
  <si>
    <t>アポロンをまつる神託の地</t>
  </si>
  <si>
    <t>エーゲ海に浮かぶ要塞都市</t>
  </si>
  <si>
    <t>ヘレニズムとキリスト教の変遷を体現する「小ローマ」</t>
  </si>
  <si>
    <t>人々を築いたシルクロードの聖山</t>
  </si>
  <si>
    <t>ローマ宮殿の跡に築かれた街</t>
  </si>
  <si>
    <t>内戦からの復興を遂げた要塞都市</t>
  </si>
  <si>
    <t>コーヒー生産方式を表す文化的景観</t>
  </si>
  <si>
    <t>メッカ巡礼の玄関口として繁栄した港湾都市</t>
  </si>
  <si>
    <t>聖女伝説の地に立つグルジア正教のシンボル</t>
  </si>
  <si>
    <t>金の輸出で栄えた大ジンバブエ国の都市遺跡</t>
  </si>
  <si>
    <t>千年の時を刻むブドウの段々畑</t>
  </si>
  <si>
    <t>時計製造に特化した工業都市</t>
  </si>
  <si>
    <t>唯一現存する無線通信草創期の送信局</t>
  </si>
  <si>
    <t>自然との調和が図られた森林墓地</t>
  </si>
  <si>
    <t>スウェーデンの栄光を象徴する王宮</t>
  </si>
  <si>
    <t>美しい曲線を描く天才建築家ガウディの作品群</t>
  </si>
  <si>
    <t>ルネサンスの影響で花開いたアンダルシアの街</t>
  </si>
  <si>
    <t>イベリア半島最後のイスラム王朝が残した芸術的宮殿</t>
  </si>
  <si>
    <t>聖ヤコブが眠るキリスト教三大巡礼地のひとつ</t>
  </si>
  <si>
    <t>免罪の地へと続く聖なる道</t>
  </si>
  <si>
    <t>イベリア半島の歴史を映す建築物群</t>
  </si>
  <si>
    <t>「太陽の沈まぬ国」を象徴する建造物</t>
  </si>
  <si>
    <t>「スペインのローマ」と呼ばれた都市の華々しい遺構</t>
  </si>
  <si>
    <t>そびえる岩山に建設された天空の要塞都市</t>
  </si>
  <si>
    <t>仏歯をまつるシンハラ朝最後の都</t>
  </si>
  <si>
    <t>世界最大規模の水銀鉱山跡地</t>
  </si>
  <si>
    <t>奴隷貿易の歴史を示す負の遺産</t>
  </si>
  <si>
    <t>インドシナ半島を支配した国際都市の遺跡</t>
  </si>
  <si>
    <t>「黄金のプラハ」と呼ばれた東欧・中欧のモデル都市</t>
  </si>
  <si>
    <t>機能美を追求したモダニズム建築の傑作</t>
  </si>
  <si>
    <t>青銅器時代の繁栄を伝える中国最古の都市遺跡</t>
  </si>
  <si>
    <t>北魏の隆盛を伝える巨大な仏教遺跡</t>
  </si>
  <si>
    <t>文人墨客に愛された絵画のような眺望</t>
  </si>
  <si>
    <t>競技場のような集合住宅</t>
  </si>
  <si>
    <t>西洋と中国の文化が交錯する貿易港</t>
  </si>
  <si>
    <t>歴代ダライラマが眠るチベット仏教の聖地</t>
  </si>
  <si>
    <t>納西族の営みを今に伝える古都</t>
  </si>
  <si>
    <t>1300年にわたる人と自然の調和を示す棚田群</t>
  </si>
  <si>
    <t>中国の南北を結ぶ大動脈となった運河</t>
  </si>
  <si>
    <t>ユーラシア大陸の文明・文化を結びつけた交易路</t>
  </si>
  <si>
    <t>地中海を制した貿易国家の遺跡</t>
  </si>
  <si>
    <t>イスラムの聖都</t>
  </si>
  <si>
    <t>モアイ像が立ち並ぶパスクア島</t>
  </si>
  <si>
    <t>欧米の造園技術に大きな影響を残した公園</t>
  </si>
  <si>
    <t>ドイツ王国の象徴となった大聖堂</t>
  </si>
  <si>
    <t>ゲーテら文化人が集った古典主義の都</t>
  </si>
  <si>
    <t>奇跡を起こした木彫りのキリスト像がまつられる聖堂</t>
  </si>
  <si>
    <t>バロック様式の粋を集めた壮麗な館</t>
  </si>
  <si>
    <t>ドイツ重工業の発展に寄与した炭坑業遺産群</t>
  </si>
  <si>
    <t>時代を超えて生み出された荘厳なゴシック聖堂</t>
  </si>
  <si>
    <t>公共住宅の発展に寄与した集合住宅群</t>
  </si>
  <si>
    <t>プロイセン王の壮麗な宮殿</t>
  </si>
  <si>
    <t>スペイン人による最初の植民都市</t>
  </si>
  <si>
    <t>さまざまな宗教の遺構が残るシルクロードのオアシス都市</t>
  </si>
  <si>
    <t>東西文明を結ぶアジアとヨーロッパの架け橋</t>
  </si>
  <si>
    <t>歴史が幾重にも重なる謎多き古代都市</t>
  </si>
  <si>
    <t>ヘレニズムを代表する石造群のある墳墓</t>
  </si>
  <si>
    <t>鉄を支配した王国ヒッタイトの首都</t>
  </si>
  <si>
    <t>人類の定住生活への適応を示す新石器時代の遺跡</t>
  </si>
  <si>
    <t>イオニア人が開拓したエーゲ海沿岸の都市遺跡</t>
  </si>
  <si>
    <t>自然景観と建造物群が一帯となった神社建築</t>
  </si>
  <si>
    <t>中世に世界の銀の3分の1を産出した産業遺産</t>
  </si>
  <si>
    <t>日本の宗教文化発展の歴史を伝える遺産</t>
  </si>
  <si>
    <t>日本の伝統文化を守り続ける古都</t>
  </si>
  <si>
    <t>中国・朝鮮半島から伝播した技術を伝える木造建造物群</t>
  </si>
  <si>
    <t>豪雪地帯における伝統的建築物</t>
  </si>
  <si>
    <t>日本近世の建築様式を代表する建造物</t>
  </si>
  <si>
    <t>「昭和の大修理」を経て保たれた優美な城</t>
  </si>
  <si>
    <t>日本独自の浄土思想に基づく遺跡群</t>
  </si>
  <si>
    <t>被爆の歴史的事実を伝え平和を願うモニュメント</t>
  </si>
  <si>
    <t>現存する世界最古の木造建築物</t>
  </si>
  <si>
    <t>周辺諸国との交流と、独自の文化を表す遺跡群</t>
  </si>
  <si>
    <t>日本の国家的象徴かつ山岳信仰の象徴</t>
  </si>
  <si>
    <t>生糸の大量生産を実現した技術革新の舞台</t>
  </si>
  <si>
    <t>非西洋国最初の急速な工業化を伝える産業遺産</t>
  </si>
  <si>
    <t>全体が信仰の対象となった島と関連遺産群</t>
  </si>
  <si>
    <t>日本独自のキリスト教信仰の伝統を伝える遺産</t>
  </si>
  <si>
    <t>大阪平野に広がる大小さまざまな49の古墳群</t>
  </si>
  <si>
    <t>宗教と芸術が織り成すヒマラヤの万華鏡</t>
  </si>
  <si>
    <t>ブッダ生誕の地とされる仏教四大聖地のひとつ</t>
  </si>
  <si>
    <t>ハンザ同盟で繁栄した美しい家々が立ち並ぶ港町</t>
  </si>
  <si>
    <t>人口肥料の生産を行ったグローバル産業の事例</t>
  </si>
  <si>
    <t>ペルシア湾岸で栄えた真珠業の中心地</t>
  </si>
  <si>
    <t>世界史を塗り替えたインダス文明の遺跡</t>
  </si>
  <si>
    <t>華やかなムガル建築を伝える城塞</t>
  </si>
  <si>
    <t>バヌアツに暮らす人々の心のよりどころ</t>
  </si>
  <si>
    <t>イエスの生誕地に立つ教会と関連施設</t>
  </si>
  <si>
    <t>ハンガリーの苦難と栄光の歴史を刻む街</t>
  </si>
  <si>
    <t>火災のたびによみがえり続ける木造家屋の村</t>
  </si>
  <si>
    <t>イギリス植民地時代の文化と固有文化が融合した街並み</t>
  </si>
  <si>
    <t>地震や台風、戦争に耐え抜いた堅牢な聖堂群</t>
  </si>
  <si>
    <t>ポルトガルとスペインの都市計画が共存する広場</t>
  </si>
  <si>
    <t>未開の地に建設されたブラジルの新首都</t>
  </si>
  <si>
    <t>周辺の自然と調和した都市景観</t>
  </si>
  <si>
    <t>古代から中世のヨーロッパを代表する遺構たち</t>
  </si>
  <si>
    <t>クロマニョン人が残した先史時代の芸術</t>
  </si>
  <si>
    <t>フランス絶対王政を象徴する宮殿</t>
  </si>
  <si>
    <t>建築家オーギュスト・ペレにより再建された港湾都市</t>
  </si>
  <si>
    <t>幻想となった工業都市</t>
  </si>
  <si>
    <t>独自の文化を育んだ「ヨーロッパの十字路」</t>
  </si>
  <si>
    <t>歴史とともに歩む芸術の都</t>
  </si>
  <si>
    <t>スペインの聖地へと続くフランスの巡礼路</t>
  </si>
  <si>
    <t>高度な建築技術を今に伝える古代ローマの水道橋</t>
  </si>
  <si>
    <t>海に浮かぶ「聖なる山」に築かれた神秘の修道院</t>
  </si>
  <si>
    <t>近代建築を国際的に牽引したコルビュジエの作品群</t>
  </si>
  <si>
    <t>多様な様式で建てられた「自由と繁栄の象徴」</t>
  </si>
  <si>
    <t>ブルガリア民族の精神的支柱となった修道院</t>
  </si>
  <si>
    <t>黄金貿易で栄えたサハラの都市</t>
  </si>
  <si>
    <t>中国風と西洋風が融合したグエン朝の都</t>
  </si>
  <si>
    <t>インカ文明とキリスト教文化が交錯する都市</t>
  </si>
  <si>
    <t>アメリカ大陸最古の文明のひとつ</t>
  </si>
  <si>
    <t>アール・ヌーヴォーの先駆けとなった芸術的建築物</t>
  </si>
  <si>
    <t>ウィーン分離派ヨーゼフ・ホフマンのアール・ヌーヴォー建築</t>
  </si>
  <si>
    <t>ギルドの繁栄を物語る壮麗な広場</t>
  </si>
  <si>
    <t>ナチスによる虐殺の歴史を語る負の遺産</t>
  </si>
  <si>
    <t>岩塩で築いた礼拝堂がある岩塩坑</t>
  </si>
  <si>
    <t>ポーランド王国最盛期の面影を残す古都</t>
  </si>
  <si>
    <t>ポーランド初の後期ルネサンス様式の都市</t>
  </si>
  <si>
    <t>バルト海一帯で勢力を誇ったドイツ騎士修道会の本拠地</t>
  </si>
  <si>
    <t>ふたつの宗派の様式を融合した欧州最大級の木造宗教建築</t>
  </si>
  <si>
    <t>東方正教会の聖職者が手がけた伝統的木造建築の傑作</t>
  </si>
  <si>
    <t>多民族共存を象徴する平和の橋</t>
  </si>
  <si>
    <t>インカ帝国以前に栄えた巨大文明遺跡</t>
  </si>
  <si>
    <t>広大なポート・ワインのふるさと</t>
  </si>
  <si>
    <t>騎士団の権勢を雄弁に語る修道院</t>
  </si>
  <si>
    <t>ポルトガルの国名の由来となった商都</t>
  </si>
  <si>
    <t>大航海時代の栄光を伝える記念碑</t>
  </si>
  <si>
    <t>マヤ文明の手がかりが残された遺跡</t>
  </si>
  <si>
    <t>「核の時代」の幕開けを象徴する海</t>
  </si>
  <si>
    <t>オスマン帝国襲来に備えて建設された城塞都市</t>
  </si>
  <si>
    <t>貴重な先史時代の建造物</t>
  </si>
  <si>
    <t>ナマ族の遊牧生活の文化的景観</t>
  </si>
  <si>
    <t>銀鉱山の発見で大発展を遂げた都市</t>
  </si>
  <si>
    <t>謎に包まれた巨大建築物群</t>
  </si>
  <si>
    <t>定説を覆した古代マヤ文明都市</t>
  </si>
  <si>
    <t>メキシコの伝統文化と壁画運動が生きる大学都市</t>
  </si>
  <si>
    <t>テキーラ酒の原料アオノリュウゼツランの栽培と醸造の景観</t>
  </si>
  <si>
    <t>植民地時代に修道士が築いた水利システム</t>
  </si>
  <si>
    <t>南方の真珠とうたわれた赤レンガの古都</t>
  </si>
  <si>
    <t>イスラムから逃れた人々が築いた要塞村</t>
  </si>
  <si>
    <t>イスラムとヨーロッパ文化が融合したモロッコの首都</t>
  </si>
  <si>
    <t>自然と調和した遊牧民族の生活を伝える景観</t>
  </si>
  <si>
    <t>古代ナバテア王国の隊商都市</t>
  </si>
  <si>
    <t>ナザレのイエスが洗礼を受けた場所</t>
  </si>
  <si>
    <t>ラオス初の統一国家ランサン王国の都</t>
  </si>
  <si>
    <t>北欧へのカトリック布教の拠点となった美しい港町</t>
  </si>
  <si>
    <t>「ドラキュラ」の生家があるドイツ入植都市</t>
  </si>
  <si>
    <t>ロシアとタタールの抗争の歴史を物語る城塞</t>
  </si>
  <si>
    <t>西欧文化を取り入れたロシアの水の都</t>
  </si>
  <si>
    <t>中世ロシアの代表的な信仰の中心地</t>
  </si>
  <si>
    <t>ロシアの歴史の主人公となった建造物群</t>
  </si>
  <si>
    <t>「神宿る島」宗像・沖ノ島と関連遺産群</t>
  </si>
  <si>
    <t>アウシュヴィッツ・ビルケナウ：ナチス･ドイツの強制絶滅収容所（1940-1945）</t>
  </si>
  <si>
    <t>アッコの旧市街</t>
  </si>
  <si>
    <t>アッシュル（カラット・シェルカット）</t>
  </si>
  <si>
    <t>アツィナナナの熱帯雨林</t>
  </si>
  <si>
    <t>アテネのアクロポリス</t>
  </si>
  <si>
    <t>アムステルダム中心部：ジンフェルグラハト内部の17世紀の環状運河地区</t>
  </si>
  <si>
    <t>アユタヤと周辺の歴史地区</t>
  </si>
  <si>
    <t>アルダブラ環礁</t>
  </si>
  <si>
    <t>アルト・ドウロのワイン生産地域</t>
  </si>
  <si>
    <t>アルマデンとイドリア－水銀鉱山の遺跡</t>
  </si>
  <si>
    <t>アルルのローマ遺跡とロマネスク建築</t>
  </si>
  <si>
    <t>アンコールの遺跡群</t>
  </si>
  <si>
    <t>アントニ・ガウディの作品群</t>
  </si>
  <si>
    <t>アーヘンの大聖堂</t>
  </si>
  <si>
    <t>イエス洗礼の地「ヨルダン川対岸のベタニア」（アル・マグタス)</t>
  </si>
  <si>
    <t>イエス生誕の地：ベツレヘムの聖誕教会と巡礼路</t>
  </si>
  <si>
    <t>イエローストーン国立公園</t>
  </si>
  <si>
    <t>イスタンブルの歴史地区</t>
  </si>
  <si>
    <t>イスファハーンのイマーム広場</t>
  </si>
  <si>
    <t>イルリサット・アイスフィヨルド</t>
  </si>
  <si>
    <t>インドの山岳鉄道群</t>
  </si>
  <si>
    <t>ウィランドラ湖地域</t>
  </si>
  <si>
    <t>ウィーンの歴史地区</t>
  </si>
  <si>
    <t>ウェストミンスター宮殿、ウェストミンスター・アビーとセント・マーガレット教会</t>
  </si>
  <si>
    <t>ウベダとバエーサのルネサンス様式の記念碑的建造物群</t>
  </si>
  <si>
    <t>ウランゲリ島保護区の自然生態系</t>
  </si>
  <si>
    <t>エオーリエ諸島</t>
  </si>
  <si>
    <t>エチミアジンの大聖堂と教会群、およびズヴァルトノツの考古遺跡</t>
  </si>
  <si>
    <t>エッセンのツォルフェライン炭鉱業遺産群</t>
  </si>
  <si>
    <t>エディンバラの旧市街と新市街</t>
  </si>
  <si>
    <t>エピダウロスにあるアスクレピオスの聖域</t>
  </si>
  <si>
    <t>エフェソス</t>
  </si>
  <si>
    <t>エルサレムの旧市街とその城壁群</t>
  </si>
  <si>
    <t>エル・ビスカイノ鯨保護区</t>
  </si>
  <si>
    <t>エローラーの石窟寺院群</t>
  </si>
  <si>
    <t>エヴァーグレーズ国立公園</t>
  </si>
  <si>
    <t>オカバンゴ・デルタ</t>
  </si>
  <si>
    <t>オモ川下流域</t>
  </si>
  <si>
    <t>オリーヴとワインの地－バッティールの丘：南エルサレムの文化的景観</t>
  </si>
  <si>
    <t>オルホン渓谷の文化的景観</t>
  </si>
  <si>
    <t>オーストラリアのゴンドワナ雨林</t>
  </si>
  <si>
    <t>オーストラリアの囚人収容所遺跡群</t>
  </si>
  <si>
    <t>カイロの歴史地区</t>
  </si>
  <si>
    <t>カカドゥ国立公園</t>
  </si>
  <si>
    <t>カザン・クレムリンの歴史的関連建造物群</t>
  </si>
  <si>
    <t>カジュラーホの寺院群</t>
  </si>
  <si>
    <t>カステル・デル・モンテ</t>
  </si>
  <si>
    <t>カスビのブガンダ王国の王墓</t>
  </si>
  <si>
    <t>カトマンズの谷</t>
  </si>
  <si>
    <t>カナイマ国立公園</t>
  </si>
  <si>
    <t>カムチャツカ火山群</t>
  </si>
  <si>
    <t>カルタゴの考古遺跡</t>
  </si>
  <si>
    <t>カルパティア地方のポーランドとウクライナ領にある木造教会群</t>
  </si>
  <si>
    <t>カルパティア山脈と他のヨーロッパ地域のブナ原生林</t>
  </si>
  <si>
    <t>ガラパゴス諸島</t>
  </si>
  <si>
    <t>ガランバ国立公園</t>
  </si>
  <si>
    <t>キトの市街</t>
  </si>
  <si>
    <t>キレーネの考古遺跡</t>
  </si>
  <si>
    <t>キーウ：聖ソフィア聖堂と関連修道院群、キーウ・ペチェルスカヤ大修道院</t>
  </si>
  <si>
    <t>クスコの市街</t>
  </si>
  <si>
    <t>クラクフの歴史地区</t>
  </si>
  <si>
    <t>クラック・デ・シュヴァリエとカラット・サラーフ・アッディーン</t>
  </si>
  <si>
    <t>クレスピ・ダッダの企業都市</t>
  </si>
  <si>
    <t>クンタ・キンテ島と関連遺跡群</t>
  </si>
  <si>
    <t>グアナフアトの歴史地区と鉱山</t>
  </si>
  <si>
    <t>グアラニのイエズス会布教施設群：サン・イグナシオ・ミニ、サンタ・アナ、ヌエストラ・セニョーラ・デ・ロレト、サンタ・マリア・マヨール（アルゼンチン側）、サン・ミゲル・ダス・ミソンイス（ブラジル側）</t>
  </si>
  <si>
    <t>グラナダのアルハンブラ宮殿、ヘネラリーフェ離宮、アルバイシン地区</t>
  </si>
  <si>
    <t>グランマ号上陸記念国立公園</t>
  </si>
  <si>
    <t>グレート・バリア・リーフ</t>
  </si>
  <si>
    <t>ケベック旧市街の歴史地区</t>
  </si>
  <si>
    <t>ケルンの大聖堂</t>
  </si>
  <si>
    <t>ケープ植物区保護地域群</t>
  </si>
  <si>
    <t>ココス島国立公園</t>
  </si>
  <si>
    <t>コパンのマヤ遺跡</t>
  </si>
  <si>
    <t>コモド国立公園</t>
  </si>
  <si>
    <t>コロンビアのコーヒー農園の文化的景観</t>
  </si>
  <si>
    <t>ゴアの聖堂と修道院</t>
  </si>
  <si>
    <t>ゴレ島</t>
  </si>
  <si>
    <t>サナアの旧市街</t>
  </si>
  <si>
    <t>サラン・レ・バン大製塩所からアルケ・スナン王立製塩所までの天日塩生産所</t>
  </si>
  <si>
    <t>サリアルカ：北部カザフスタンの草原と湖群</t>
  </si>
  <si>
    <t>サンクト・ペテルブルクの歴史地区と関連建造物群</t>
  </si>
  <si>
    <t>サンティアゴ・デ・コンポステーラの巡礼路：カミノ・フランセスとスペイン北部の道</t>
  </si>
  <si>
    <t>サンティアゴ・デ・コンポステーラ（旧市街）</t>
  </si>
  <si>
    <t>サン・アントニオ・ミッションズ</t>
  </si>
  <si>
    <t>サン・クリストヴァンのサン・フランシスコ広場</t>
  </si>
  <si>
    <t>サーメ人地域</t>
  </si>
  <si>
    <t>サーンチーの仏教遺跡</t>
  </si>
  <si>
    <t>ザモシチの旧市街</t>
  </si>
  <si>
    <t>シェーンブルン宮殿と庭園</t>
  </si>
  <si>
    <t>シエナの歴史地区</t>
  </si>
  <si>
    <t>シギショアラの歴史地区</t>
  </si>
  <si>
    <t>シドニーのオペラハウス</t>
  </si>
  <si>
    <t>シミエン国立公園</t>
  </si>
  <si>
    <t>シャーク湾</t>
  </si>
  <si>
    <t>シュコツィアンの洞窟群</t>
  </si>
  <si>
    <t>シュトルーヴェの測地弧</t>
  </si>
  <si>
    <t>シルク・ロード：長安-天山回廊の交易網</t>
  </si>
  <si>
    <t>シングヴェトリル国立公園</t>
  </si>
  <si>
    <t>シーギリヤの古代都市</t>
  </si>
  <si>
    <t>ジェンネの旧市街</t>
  </si>
  <si>
    <t>ジッダの歴史地区：メッカの入口</t>
  </si>
  <si>
    <t>ジャイアンツ・コーズウェイとその海岸</t>
  </si>
  <si>
    <t>ジュジ国立鳥類保護区</t>
  </si>
  <si>
    <t>スクーグスシルコゴーデンの森林墓地</t>
  </si>
  <si>
    <t>ステウンスの岩壁</t>
  </si>
  <si>
    <t>ストックレ邸</t>
  </si>
  <si>
    <t>ストラスブール：グラン・ディルからヌースタットのヨーロッパの都市景観</t>
  </si>
  <si>
    <t>ストーンヘンジ、エイヴベリーの巨石遺跡と関連遺跡群</t>
  </si>
  <si>
    <t>スプリトのディオクレティアヌス帝の宮殿と歴史的建造物群</t>
  </si>
  <si>
    <t>スリランカ中央高地</t>
  </si>
  <si>
    <t>スルツェイ火山島</t>
  </si>
  <si>
    <t>スンダルバンス国立公園</t>
  </si>
  <si>
    <t>セビーリャの大聖堂、アルカサル、インディアス古文書館</t>
  </si>
  <si>
    <t>セラード自然保護地域群：ヴェアデイロス平原国立公園とエマス国立公園</t>
  </si>
  <si>
    <t>セルギエフ・ポサドのトロイツェ・セルギエフ大修道院</t>
  </si>
  <si>
    <t>ソコトラ諸島</t>
  </si>
  <si>
    <t>タジキスタン国立公園（パミールの山脈）</t>
  </si>
  <si>
    <t>タスマニア原生地帯</t>
  </si>
  <si>
    <t>タッシリ・ナジェール</t>
  </si>
  <si>
    <t>タフテ・ソレイマーン</t>
  </si>
  <si>
    <t>タラマンカ山脈地帯：ラ・アミスタ自然保護区群とラ・アミスタ国立公園</t>
  </si>
  <si>
    <t>タージ・マハル</t>
  </si>
  <si>
    <t>ダイナソール州立公園</t>
  </si>
  <si>
    <t>ダマスカスの旧市街</t>
  </si>
  <si>
    <t>ダーウェント峡谷の工場群</t>
  </si>
  <si>
    <t>チャタルヒュユクの新石器時代の遺跡</t>
  </si>
  <si>
    <t>チャトラパティ・シヴァージー・ターミナス駅（旧名ヴィクトリア・ターミナス）</t>
  </si>
  <si>
    <t>ティカル国立公園</t>
  </si>
  <si>
    <t>ティワナク：ティワナク文化の宗教的・政治的中心地</t>
  </si>
  <si>
    <t>テオティワカンの古代都市</t>
  </si>
  <si>
    <t>テ・ワヒポウナム</t>
  </si>
  <si>
    <t>デルフィの考古遺跡</t>
  </si>
  <si>
    <t>トマールのキリスト騎士団の修道院</t>
  </si>
  <si>
    <t>トロイアの考古遺跡</t>
  </si>
  <si>
    <t>トンガリロ国立公園</t>
  </si>
  <si>
    <t>ドゥブロヴニクの旧市街</t>
  </si>
  <si>
    <t>ドナウ・デルタ</t>
  </si>
  <si>
    <t>ドロットニングホルムの王領地</t>
  </si>
  <si>
    <t>ドロミテ山塊</t>
  </si>
  <si>
    <t>ドーセット及び東デヴォン海岸</t>
  </si>
  <si>
    <t>ナハニ国立公園</t>
  </si>
  <si>
    <t>ナミブ砂漠</t>
  </si>
  <si>
    <t>ナン・マトール：ミクロネシア東部の儀礼的中心地</t>
  </si>
  <si>
    <t>ネムルト・ダーの巨大墳墓</t>
  </si>
  <si>
    <t>ハイファと西ガリラヤのバハイ教聖所群</t>
  </si>
  <si>
    <t>ハミギタン山岳地域野生動物保護区</t>
  </si>
  <si>
    <t>ハワイ火山国立公園</t>
  </si>
  <si>
    <t>バムとその文化的景観</t>
  </si>
  <si>
    <t>バリの文化的景観：バリ・ヒンドゥー哲学トリ・ヒタ・カラナを表す水利システム「スバック」</t>
  </si>
  <si>
    <t>バレッタの市街</t>
  </si>
  <si>
    <t>バンディアガラの断崖</t>
  </si>
  <si>
    <t>バン・ダルガン国立公園</t>
  </si>
  <si>
    <t>バーミヤン渓谷の文化的景観と古代遺跡群</t>
  </si>
  <si>
    <t>パドレ・テンブレケ水利施設の水道橋</t>
  </si>
  <si>
    <t>パパハナウモクアケア</t>
  </si>
  <si>
    <t>パリのセーヌ河岸</t>
  </si>
  <si>
    <t>パレンケの古代都市と国立公園</t>
  </si>
  <si>
    <t>パンタナル自然保護区</t>
  </si>
  <si>
    <t>ヒッタイトの首都ハットゥシャ</t>
  </si>
  <si>
    <t>ビキニ環礁－核実験場となった海</t>
  </si>
  <si>
    <t>ビニャーレス渓谷</t>
  </si>
  <si>
    <t>ピリッポイの考古遺跡</t>
  </si>
  <si>
    <t>ピントゥラス川のクエバ・デ・ラス・マノス</t>
  </si>
  <si>
    <t>ファジル・ゲビ、ゴンダールの遺跡群</t>
  </si>
  <si>
    <t>ファン・ネレ工場</t>
  </si>
  <si>
    <t>フィリピンのバロック様式の教会群</t>
  </si>
  <si>
    <t>フィレンツェの歴史地区</t>
  </si>
  <si>
    <t>フエの歴史的建造物群</t>
  </si>
  <si>
    <t>フォース鉄道橋</t>
  </si>
  <si>
    <t>フライ・ベントスの産業景観</t>
  </si>
  <si>
    <t>フランスのサンティアゴ・デ・コンポステーラの巡礼路</t>
  </si>
  <si>
    <t>ブコビナとダルマチアの府主教の邸宅</t>
  </si>
  <si>
    <t>ブダペスト：ドナウ河岸とブダ城地区、アンドラーシ通り</t>
  </si>
  <si>
    <t>ブッダガヤの大菩提寺</t>
  </si>
  <si>
    <t>ブトリントの考古遺跡</t>
  </si>
  <si>
    <t>ブラジリア</t>
  </si>
  <si>
    <t>ブリュッセルのグラン・プラス</t>
  </si>
  <si>
    <t>ブルノのトゥーゲントハート邸</t>
  </si>
  <si>
    <t>プラハの歴史地区</t>
  </si>
  <si>
    <t>プリトヴィツェ湖群国立公園</t>
  </si>
  <si>
    <t>プレア・ビヒア寺院</t>
  </si>
  <si>
    <t>ヘーガ・クステン/クヴァルケン群島</t>
  </si>
  <si>
    <t>ベリーズ・バリア・リーフ自然保護区</t>
  </si>
  <si>
    <t>ベルギーとフランスの鐘楼群</t>
  </si>
  <si>
    <t>ベルゲンのブリッゲン地区</t>
  </si>
  <si>
    <t>ベルリンのモダニズム公共住宅</t>
  </si>
  <si>
    <t>ペルシャ庭園</t>
  </si>
  <si>
    <t>ペルシャ湾の真珠産業関連遺産：島嶼経済の証拠</t>
  </si>
  <si>
    <t>ペルセポリス</t>
  </si>
  <si>
    <t>ホローケーの伝統的集落</t>
  </si>
  <si>
    <t>ボロブドゥールの仏教寺院群</t>
  </si>
  <si>
    <t>ポツダムとベルリンの宮殿と庭園</t>
  </si>
  <si>
    <t>ポトシの市街</t>
  </si>
  <si>
    <t>ポルトの歴史地区、ルイス1世橋とセラ・ド・ピラール修道院</t>
  </si>
  <si>
    <t>ポンペイ、エルコラーノ、トッレ・アヌンツィアータの考古地区</t>
  </si>
  <si>
    <t>ポン・デュ・ガール（ローマの水道橋）</t>
  </si>
  <si>
    <t>ポヴァティ・ポイントの記念碑的土塁群</t>
  </si>
  <si>
    <t>マカオの歴史地区</t>
  </si>
  <si>
    <t>マサダ国立公園</t>
  </si>
  <si>
    <t>マチュ・ピチュ</t>
  </si>
  <si>
    <t>マドリードのエル・エスコリアール修道院と王立施設</t>
  </si>
  <si>
    <t>マラケシュの旧市街</t>
  </si>
  <si>
    <t>マルタの巨石神殿群</t>
  </si>
  <si>
    <t>マルペロ動植物保護区</t>
  </si>
  <si>
    <t>マルボルクのドイツ騎士修道会の城</t>
  </si>
  <si>
    <t>マロティ－ドラーケンスベルグ公園</t>
  </si>
  <si>
    <t>ミラノのサンタ・マリア・デッレ・グラーツィエ修道院とレオナルド・ダ・ヴィンチの『最後の晩餐』</t>
  </si>
  <si>
    <t>ムザブの谷</t>
  </si>
  <si>
    <t>ムスカウ公園/ムジャクフ公園</t>
  </si>
  <si>
    <t>ムツヘタの歴史的建造物群</t>
  </si>
  <si>
    <t>メイマンドの文化的景観</t>
  </si>
  <si>
    <t>メキシコ国立自治大学（UNAM）の中央大学都市キャンパス</t>
  </si>
  <si>
    <t>メサ・ヴェルデ国立公園</t>
  </si>
  <si>
    <t>メテオラの修道院群</t>
  </si>
  <si>
    <t>メリダの考古遺跡群</t>
  </si>
  <si>
    <t>メンフィスのピラミッド地帯</t>
  </si>
  <si>
    <t>メ渓谷自然保護区</t>
  </si>
  <si>
    <t>モスクワのクレムリンと赤の広場</t>
  </si>
  <si>
    <t>モスタル旧市街の石橋と周辺</t>
  </si>
  <si>
    <t>モヘンジョ・ダーロの遺跡群</t>
  </si>
  <si>
    <t>モン・サン・ミシェルとその湾</t>
  </si>
  <si>
    <t>ヤヴォルとシフィドニツァの平和教会</t>
  </si>
  <si>
    <t>ヨセミテ国立公園</t>
  </si>
  <si>
    <t>ラサのポタラ宮歴史地区</t>
  </si>
  <si>
    <t>ラジャスタンの丘陵城塞群</t>
  </si>
  <si>
    <t>ラニ・キ・ヴァヴ：グジャラト州パタンにある王妃の階段井戸</t>
  </si>
  <si>
    <t>ラバト：近代の首都と歴史都市の側面を併せもつ都市</t>
  </si>
  <si>
    <t>ラパ・ニュイ国立公園</t>
  </si>
  <si>
    <t>ラホール城とシャーラマール庭園</t>
  </si>
  <si>
    <t>ラリベラの岩の聖堂群</t>
  </si>
  <si>
    <t>ランス・オー・メドー国立歴史公園</t>
  </si>
  <si>
    <t>ラヴェンナの初期キリスト教建造物群</t>
  </si>
  <si>
    <t>ラヴォー地域のブドウ畑</t>
  </si>
  <si>
    <t>ラ・ショー・ド・フォン/ル・ロクル、時計製造都市の都市計画</t>
  </si>
  <si>
    <t>リオ・デ・ジャネイロ：山と海に囲まれたカリオカの景観</t>
  </si>
  <si>
    <t>リオ・プラタノ生物圏保存地域</t>
  </si>
  <si>
    <t>リガの歴史地区</t>
  </si>
  <si>
    <t>リスボンのジェロニモス修道院とベレンの塔</t>
  </si>
  <si>
    <t>リヒタースフェルドの文化的及び植物学的景観</t>
  </si>
  <si>
    <t>リュウゼツランの景観とテキーラ村の古式産業施設群</t>
  </si>
  <si>
    <t>リューカン・ノトッデンの産業遺産</t>
  </si>
  <si>
    <t>リラの修道院</t>
  </si>
  <si>
    <t>ル・アーヴル：オーギュスト・ペレにより再建された街</t>
  </si>
  <si>
    <t>ル・コルビュジエの建築作品：近代建築運動への顕著な貢献</t>
  </si>
  <si>
    <t>ルーネンバーグの旧市街</t>
  </si>
  <si>
    <t>レッドウッド国立・州立公園群</t>
  </si>
  <si>
    <t>レブカ歴史的港湾都市</t>
  </si>
  <si>
    <t>レプティス・マグナの考古遺跡</t>
  </si>
  <si>
    <t>ロス・グラシアレス国立公園</t>
  </si>
  <si>
    <t>ロドス島の中世都市</t>
  </si>
  <si>
    <t>ロロペニの遺跡群</t>
  </si>
  <si>
    <t>ローマの歴史地区と教皇領、サン・パオロ・フォーリ・レ・ムーラ聖堂</t>
  </si>
  <si>
    <t>ローマ帝国の境界線</t>
  </si>
  <si>
    <t>ワッデン海</t>
  </si>
  <si>
    <t>ワディ・アル・ヒタン（鯨の谷）</t>
  </si>
  <si>
    <t>ンゴロンゴロ自然保護区</t>
  </si>
  <si>
    <t>ヴァイマール古典主義文化</t>
  </si>
  <si>
    <t>ヴァティカン市国</t>
  </si>
  <si>
    <t>ヴァールベリのグリメトン無線局</t>
  </si>
  <si>
    <t>ヴィエリチカとボフニャの王立岩塩坑</t>
  </si>
  <si>
    <t>ヴィルンガ国立公園</t>
  </si>
  <si>
    <t>ヴィースの巡礼教会</t>
  </si>
  <si>
    <t>ヴェゼール渓谷の装飾洞窟と先史遺跡</t>
  </si>
  <si>
    <t>ヴェネツィアとその潟</t>
  </si>
  <si>
    <t>ヴェルサイユ宮殿と庭園</t>
  </si>
  <si>
    <t>ヴュルツブルクの司教館と庭園群</t>
  </si>
  <si>
    <t>九寨溝：歴史的・景観的重要地区</t>
  </si>
  <si>
    <t>京杭大運河</t>
  </si>
  <si>
    <t>人類化石出土のサンギラン遺跡</t>
  </si>
  <si>
    <t>仏陀の生誕地ルンビニー</t>
  </si>
  <si>
    <t>円形都市ハトラ</t>
  </si>
  <si>
    <t>北海道・北東北の縄文遺跡群</t>
  </si>
  <si>
    <t>厳島神社</t>
  </si>
  <si>
    <t>古代都市テーベと墓地遺跡</t>
  </si>
  <si>
    <t>古都ルアン・パバン</t>
  </si>
  <si>
    <t>古都京都の文化財</t>
  </si>
  <si>
    <t>古都奈良の文化財</t>
  </si>
  <si>
    <t>四川省のジャイアントパンダ保護区群</t>
  </si>
  <si>
    <t>国立歴史文化公園“メルヴ”</t>
  </si>
  <si>
    <t>大ジンバブエ遺跡</t>
  </si>
  <si>
    <t>奄美大島、徳之島、沖縄島北部及び西表島</t>
  </si>
  <si>
    <t>姫路城</t>
  </si>
  <si>
    <t>富士山─信仰の対象と芸術の源泉</t>
  </si>
  <si>
    <t>富岡製糸場と絹産業遺産群</t>
  </si>
  <si>
    <t>小笠原諸島</t>
  </si>
  <si>
    <t>屋久島</t>
  </si>
  <si>
    <t>平泉－仏国土（浄土）を表す建築・庭園及び考古学的遺跡群－</t>
  </si>
  <si>
    <t>広島平和記念碑（原爆ドーム）</t>
  </si>
  <si>
    <t>建築家ヴィクトール・オルタによる主な邸宅（ブリュッセル）</t>
  </si>
  <si>
    <t>日光の社寺</t>
  </si>
  <si>
    <t>明治日本の産業革命遺産製鉄・製鋼、造船、石炭産業</t>
  </si>
  <si>
    <t>杭州にある西湖の文化的景観</t>
  </si>
  <si>
    <t>植民都市サント・ドミンゴ</t>
  </si>
  <si>
    <t>殷墟</t>
  </si>
  <si>
    <t>法隆寺地域の仏教建造物群</t>
  </si>
  <si>
    <t>泰山</t>
  </si>
  <si>
    <t>済州火山島と溶岩洞窟群</t>
  </si>
  <si>
    <t>澄江の化石出土地域</t>
  </si>
  <si>
    <t>琉球王国のグスク及び関連遺産群</t>
  </si>
  <si>
    <t>白川郷・五箇山の合掌造り集落</t>
  </si>
  <si>
    <t>白神山地</t>
  </si>
  <si>
    <t>百舌鳥・古市古墳群</t>
  </si>
  <si>
    <t>知床</t>
  </si>
  <si>
    <t>石見銀山遺跡とその文化的景観</t>
  </si>
  <si>
    <t>福建土楼群</t>
  </si>
  <si>
    <t>紀伊山地の霊場と参詣道</t>
  </si>
  <si>
    <t>紅河ハニ族棚田群の文化的景観</t>
  </si>
  <si>
    <t>聖地キャンディ</t>
  </si>
  <si>
    <t>聖山スレイマン・トー</t>
  </si>
  <si>
    <t>聖都アブー・メナー</t>
  </si>
  <si>
    <t>聖都カイラワーン</t>
  </si>
  <si>
    <t>聖都カラル・スペ</t>
  </si>
  <si>
    <t>要塞村アイット・ベン・ハドゥ</t>
  </si>
  <si>
    <t>長崎と天草地方の潜伏キリシタン関連遺産</t>
  </si>
  <si>
    <t>隊商都市ペトラ</t>
  </si>
  <si>
    <t>雲岡石窟</t>
  </si>
  <si>
    <t>首長ロイ・マタの旧所領</t>
  </si>
  <si>
    <t>麗江の旧市街</t>
  </si>
  <si>
    <t>黄山</t>
  </si>
  <si>
    <t>Ｗ-アルリ-ペンジャーリ国立公園</t>
  </si>
  <si>
    <t>登録基準</t>
    <rPh sb="0" eb="4">
      <t>トウロクキジュン</t>
    </rPh>
    <phoneticPr fontId="1"/>
  </si>
  <si>
    <t>登録年</t>
    <rPh sb="0" eb="2">
      <t>トウロク</t>
    </rPh>
    <rPh sb="2" eb="3">
      <t>ネン</t>
    </rPh>
    <phoneticPr fontId="1"/>
  </si>
  <si>
    <t>登録区分</t>
    <rPh sb="0" eb="4">
      <t>トウロククブン</t>
    </rPh>
    <phoneticPr fontId="1"/>
  </si>
  <si>
    <t>要約</t>
    <rPh sb="0" eb="2">
      <t>ヨウヤク</t>
    </rPh>
    <phoneticPr fontId="1"/>
  </si>
  <si>
    <t>遺産名</t>
    <phoneticPr fontId="1"/>
  </si>
  <si>
    <t>1,2,4</t>
  </si>
  <si>
    <t>2,3</t>
  </si>
  <si>
    <t>4,6</t>
  </si>
  <si>
    <t>1,2,4,6</t>
  </si>
  <si>
    <t>7,9,10</t>
  </si>
  <si>
    <t>2,4</t>
  </si>
  <si>
    <t>3,4,6</t>
  </si>
  <si>
    <t>1,4</t>
  </si>
  <si>
    <t>1,2,3,4</t>
  </si>
  <si>
    <t>1,2,3,6</t>
  </si>
  <si>
    <t>2,3,4</t>
  </si>
  <si>
    <t>3,5</t>
  </si>
  <si>
    <t>2,3,5</t>
  </si>
  <si>
    <t>1,2,3,4,6</t>
  </si>
  <si>
    <t>3,4</t>
  </si>
  <si>
    <t>9,10</t>
  </si>
  <si>
    <t>2,3,4,6</t>
  </si>
  <si>
    <t>2,4,5</t>
  </si>
  <si>
    <t>1,2</t>
  </si>
  <si>
    <t>7,8,9,10</t>
  </si>
  <si>
    <t>2,4,6</t>
  </si>
  <si>
    <t>1,3</t>
  </si>
  <si>
    <t>3,4,5</t>
  </si>
  <si>
    <t>4,5</t>
  </si>
  <si>
    <t>1,3,4</t>
  </si>
  <si>
    <t>3,6</t>
  </si>
  <si>
    <t>7,10</t>
  </si>
  <si>
    <t>1,5,6</t>
  </si>
  <si>
    <t>2,3,6</t>
  </si>
  <si>
    <t>7,8</t>
  </si>
  <si>
    <t>3,8</t>
  </si>
  <si>
    <t>7,9</t>
  </si>
  <si>
    <t>1,2,3</t>
  </si>
  <si>
    <t>1,4,6</t>
  </si>
  <si>
    <t>7,8,10</t>
  </si>
  <si>
    <t>1,3,6</t>
  </si>
  <si>
    <t>8,9,10</t>
  </si>
  <si>
    <t>1,6,7,9,10</t>
  </si>
  <si>
    <t>1,3,4,6</t>
  </si>
  <si>
    <t>1,2,6</t>
  </si>
  <si>
    <t>5,6</t>
  </si>
  <si>
    <t>4,5,6</t>
  </si>
  <si>
    <t>3,5,7,8,9</t>
  </si>
  <si>
    <t>2,3,5,6</t>
  </si>
  <si>
    <t>3,5,6</t>
  </si>
  <si>
    <t>3,4,6,7,8,9,10</t>
  </si>
  <si>
    <t>1,3,7,8</t>
  </si>
  <si>
    <t>1,3,4,9,10</t>
  </si>
  <si>
    <t>1,6</t>
  </si>
  <si>
    <t>1,2,4,5</t>
  </si>
  <si>
    <t>6,7,8</t>
  </si>
  <si>
    <t>2,3,4,5</t>
  </si>
  <si>
    <t>5,7</t>
  </si>
  <si>
    <t>3,6,8,9,10</t>
  </si>
  <si>
    <t>7,8,9</t>
  </si>
  <si>
    <t>2,6</t>
  </si>
  <si>
    <t>1,3,7,9</t>
  </si>
  <si>
    <t>1,3,7,10</t>
  </si>
  <si>
    <t>1,2,4,5,7</t>
  </si>
  <si>
    <t>1,3,5</t>
  </si>
  <si>
    <t>2,4,5,6</t>
  </si>
  <si>
    <t>4,7,8,9,10</t>
  </si>
  <si>
    <t>1,2,3,4,5,6</t>
  </si>
  <si>
    <t>1,2,3,4,5,6,7</t>
  </si>
  <si>
    <t>1,2,3,5,6</t>
  </si>
  <si>
    <t>2,7,10</t>
  </si>
  <si>
    <t>地域</t>
    <rPh sb="0" eb="2">
      <t>チイキ</t>
    </rPh>
    <phoneticPr fontId="1"/>
  </si>
  <si>
    <t>登録国</t>
    <rPh sb="0" eb="2">
      <t>トウロク</t>
    </rPh>
    <rPh sb="2" eb="3">
      <t>コク</t>
    </rPh>
    <phoneticPr fontId="1"/>
  </si>
  <si>
    <t>アジア・太平洋</t>
  </si>
  <si>
    <t>アフガニスタン・イスラム共和国</t>
  </si>
  <si>
    <t>アルメニア共和国</t>
  </si>
  <si>
    <t>イラン・イスラム共和国</t>
  </si>
  <si>
    <t>インド</t>
  </si>
  <si>
    <t>インドネシア共和国</t>
  </si>
  <si>
    <t>オーストラリア連邦</t>
  </si>
  <si>
    <t>カザフスタン共和国</t>
  </si>
  <si>
    <t>カンボジア王国</t>
  </si>
  <si>
    <t>キルギス共和国</t>
  </si>
  <si>
    <t>スリランカ民主社会主義共和国</t>
  </si>
  <si>
    <t>タイ王国</t>
  </si>
  <si>
    <t>タジキスタン共和国</t>
  </si>
  <si>
    <t>トルクメニスタン</t>
  </si>
  <si>
    <t>トルコ共和国</t>
  </si>
  <si>
    <t>ニュージーランド</t>
  </si>
  <si>
    <t>ネパール連邦民主共和国</t>
  </si>
  <si>
    <t>バヌアツ共和国</t>
  </si>
  <si>
    <t>パキスタン・イスラム共和国</t>
  </si>
  <si>
    <t>フィジー共和国</t>
  </si>
  <si>
    <t>フィリピン共和国</t>
  </si>
  <si>
    <t>ベトナム社会主義共和国</t>
  </si>
  <si>
    <t>マーシャル諸島共和国</t>
  </si>
  <si>
    <t>ミクロネシア連邦共和国</t>
  </si>
  <si>
    <t>モンゴル国</t>
  </si>
  <si>
    <t>ラオス人民民主共和国</t>
  </si>
  <si>
    <t>ロシア連邦</t>
  </si>
  <si>
    <t>中華人民共和国</t>
  </si>
  <si>
    <t>中華人民共和国、カザフスタン共和国、キルギス共和国</t>
  </si>
  <si>
    <t>大韓民国</t>
  </si>
  <si>
    <t>日本国</t>
  </si>
  <si>
    <t>アフリカ</t>
  </si>
  <si>
    <t>ウガンダ共和国</t>
  </si>
  <si>
    <t>エチオピア連邦民主共和国</t>
  </si>
  <si>
    <t>ガンビア共和国</t>
  </si>
  <si>
    <t>コンゴ民主共和国</t>
  </si>
  <si>
    <t>ジンバブエ共和国</t>
  </si>
  <si>
    <t>セネガル共和国</t>
  </si>
  <si>
    <t>セーシェル共和国</t>
  </si>
  <si>
    <t>タンザニア連合共和国</t>
  </si>
  <si>
    <t>ナミビア共和国</t>
  </si>
  <si>
    <t>ブルキナファソ</t>
  </si>
  <si>
    <t>ボツワナ共和国</t>
  </si>
  <si>
    <t>マダガスカル共和国</t>
  </si>
  <si>
    <t>マリ共和国</t>
  </si>
  <si>
    <t>南アフリカ共和国</t>
  </si>
  <si>
    <t>アラブ諸国</t>
  </si>
  <si>
    <t>アルジェリア民主人民共和国</t>
  </si>
  <si>
    <t>イエメン共和国</t>
  </si>
  <si>
    <t>イラク共和国</t>
  </si>
  <si>
    <t>エジプト・アラブ共和国</t>
  </si>
  <si>
    <t>エルサレム（ヨルダン・ハシェミット王国による申請遺産）</t>
  </si>
  <si>
    <t>サウジアラビア王国</t>
  </si>
  <si>
    <t>シリア・アラブ共和国</t>
  </si>
  <si>
    <t>チュニジア共和国</t>
  </si>
  <si>
    <t>バーレーン王国</t>
  </si>
  <si>
    <t>パレスチナ国</t>
  </si>
  <si>
    <t>モロッコ王国</t>
  </si>
  <si>
    <t>モーリタニア・イスラム共和国</t>
  </si>
  <si>
    <t>ヨルダン・ハシェミット王国</t>
  </si>
  <si>
    <t>リビア</t>
  </si>
  <si>
    <t>ヨーロッパ・北米</t>
  </si>
  <si>
    <t>アイスランド共和国</t>
  </si>
  <si>
    <t>アメリカ合衆国</t>
  </si>
  <si>
    <t>アルバニア共和国</t>
  </si>
  <si>
    <t>イスラエル国</t>
  </si>
  <si>
    <t>イタリア共和国</t>
  </si>
  <si>
    <t>ウクライナ</t>
  </si>
  <si>
    <t>ウクライナ、エストニア共和国、スウェーデン王国、ノルウェー王国、フィンランド共和国、ベラルーシ共和国、モルドバ共和国、ラトビア共和国、リトアニア共和国、ロシア連邦</t>
  </si>
  <si>
    <t>オランダ王国</t>
  </si>
  <si>
    <t>オーストリア共和国</t>
  </si>
  <si>
    <t>カナダ</t>
  </si>
  <si>
    <t>ギリシャ共和国</t>
  </si>
  <si>
    <t>クロアチア共和国</t>
  </si>
  <si>
    <t>ジョージア</t>
  </si>
  <si>
    <t>スイス連邦</t>
  </si>
  <si>
    <t>スウェーデン王国</t>
  </si>
  <si>
    <t>スペイン</t>
  </si>
  <si>
    <t>スロベニア共和国</t>
  </si>
  <si>
    <t>チェコ共和国</t>
  </si>
  <si>
    <t>デンマーク王国</t>
  </si>
  <si>
    <t>デンマーク王国、ドイツ連邦共和国、オランダ王国</t>
  </si>
  <si>
    <t>ドイツ連邦共和国</t>
  </si>
  <si>
    <t>ノルウェー王国</t>
  </si>
  <si>
    <t>ハンガリー</t>
  </si>
  <si>
    <t>フランス共和国</t>
  </si>
  <si>
    <t>フランス共和国、ベルギー王国、スイス連邦、インド、アルゼンチン共和国、ドイツ連邦共和国、日本国</t>
  </si>
  <si>
    <t>ブルガリア共和国</t>
  </si>
  <si>
    <t>ベルギー王国</t>
  </si>
  <si>
    <t>ボスニア・ヘルツェゴビナ</t>
  </si>
  <si>
    <t>ボスニア・ヘルツェゴビナ、チェコ共和国、フランス共和国、イタリア共和国、北マケドニア共和国、ポーランド共和国、スロバキア共和国、スイス連邦の地域を追加</t>
  </si>
  <si>
    <t>ポルトガル共和国</t>
  </si>
  <si>
    <t>ポーランド共和国</t>
  </si>
  <si>
    <t>マルタ共和国</t>
  </si>
  <si>
    <t>ラトビア共和国</t>
  </si>
  <si>
    <t>ルーマニア</t>
  </si>
  <si>
    <t>中南米・カリブ海地域</t>
  </si>
  <si>
    <t>アルゼンチン共和国</t>
  </si>
  <si>
    <t>ウルグアイ東方共和国</t>
  </si>
  <si>
    <t>エクアドル共和国</t>
  </si>
  <si>
    <t>キューバ共和国</t>
  </si>
  <si>
    <t>グアテマラ共和国</t>
  </si>
  <si>
    <t>コスタリカ共和国</t>
  </si>
  <si>
    <t>コロンビア共和国</t>
  </si>
  <si>
    <t>チリ共和国</t>
  </si>
  <si>
    <t>ドミニカ共和国</t>
  </si>
  <si>
    <t>ブラジル連邦共和国</t>
  </si>
  <si>
    <t>ベネズエラ・ボリバル共和国</t>
  </si>
  <si>
    <t>ベリーズ</t>
  </si>
  <si>
    <t>ペルー共和国</t>
  </si>
  <si>
    <t>ホンジュラス共和国</t>
  </si>
  <si>
    <t>ボリビア多民族国</t>
  </si>
  <si>
    <t>メキシコ合衆国</t>
  </si>
  <si>
    <t>イギリス</t>
  </si>
  <si>
    <t>ニジェール共和国、ブルキナファソ、ベナン共和国</t>
  </si>
  <si>
    <t>南アフリカ共和国、レソト王国</t>
  </si>
  <si>
    <t>イタリア共和国、ヴァティカン市国</t>
  </si>
  <si>
    <t>スウェーデン王国、フィンランド共和国</t>
  </si>
  <si>
    <t>スロベニア共和国、スペイン</t>
  </si>
  <si>
    <t>ドイツ連邦共和国、ポーランド</t>
  </si>
  <si>
    <t>フランス共和国、ベルギー王国</t>
  </si>
  <si>
    <t>ポーランド共和国、ウクライナ</t>
  </si>
  <si>
    <t>アルゼンチン共和国、ブラジル連邦共和国</t>
  </si>
  <si>
    <t>コスタリカ共和国、パナマ共和国</t>
  </si>
  <si>
    <t>文化</t>
  </si>
  <si>
    <t>文化/危機</t>
  </si>
  <si>
    <t>自然</t>
  </si>
  <si>
    <t>複合</t>
  </si>
  <si>
    <t>自然/危機</t>
  </si>
  <si>
    <t>2級</t>
    <rPh sb="1" eb="2">
      <t>キュウ</t>
    </rPh>
    <phoneticPr fontId="1"/>
  </si>
  <si>
    <t>○</t>
  </si>
  <si>
    <t>3級</t>
    <phoneticPr fontId="1"/>
  </si>
  <si>
    <t>4級</t>
    <phoneticPr fontId="1"/>
  </si>
  <si>
    <t>アイスランド共和国:2004年:文化遺産:世界最古の議会が開かれた大地</t>
  </si>
  <si>
    <t>アイスランド共和国:2008年:自然遺産:自然環境の変遷を観察できる新しい島</t>
  </si>
  <si>
    <t>アフガニスタン・イスラム共和国:2003年:文化/危機遺産:危機に瀕する仏教芸術の宝庫</t>
  </si>
  <si>
    <t>アメリカ合衆国:1978年:文化遺産:険しい断崖の壁面に築かれた神秘の住居群</t>
  </si>
  <si>
    <t>アメリカ合衆国:1978年:自然遺産:マグマが織りなす世界初の国立公園</t>
  </si>
  <si>
    <t>アメリカ合衆国:1979年:自然/危機遺産:多様な生態系を育んできた巨大湿原</t>
  </si>
  <si>
    <t>アメリカ合衆国:1980年:自然遺産:希少な古木が群生する公園</t>
  </si>
  <si>
    <t>アメリカ合衆国:1984年:自然遺産:氷河期の風景を伝える自然保護活動の聖地</t>
  </si>
  <si>
    <t>アメリカ合衆国:1987年:自然遺産:世界最大の活火山がそびえる国立公園</t>
  </si>
  <si>
    <t>アメリカ合衆国:2010年:複合遺産:人間と自然が共生する海の楽園</t>
  </si>
  <si>
    <t>アメリカ合衆国:2014年:文化遺産:北米の紀元前の歴史を伝える土塁群</t>
  </si>
  <si>
    <t>アメリカ合衆国:2015年:文化遺産:フランシスコ会がテキサスに築いたミッション</t>
  </si>
  <si>
    <t>アルジェリア民主人民共和国:1982年:文化遺産:厳粛なイスラムたちの「キュビズム」都市</t>
  </si>
  <si>
    <t>アルジェリア民主人民共和国:1982年:複合遺産:サハラの草原を描いた岩壁美術</t>
  </si>
  <si>
    <t>アルゼンチン共和国:1981年:自然遺産:青い輝きを放つ大氷河</t>
  </si>
  <si>
    <t>アルゼンチン共和国:1999年:文化遺産:先史時代の手形を残す洞窟</t>
  </si>
  <si>
    <t>アルゼンチン共和国、ブラジル連邦共和国:1983年:文化遺産:イエズス会宣教師と先住民の共同生活施設</t>
  </si>
  <si>
    <t>アルバニア共和国:1992年:文化遺産:ギリシャ、ローマ、ビザンツにまたがる植民都市</t>
  </si>
  <si>
    <t>アルメニア共和国:2000年:文化遺産:4 世紀に創建されたアルメニア教会の総本山</t>
  </si>
  <si>
    <t>イエメン共和国:1986年:文化/危機遺産:中世アラビアの風景を今に伝える</t>
  </si>
  <si>
    <t>イエメン共和国:2008年:自然遺産:おびただしい数の固有種が生息</t>
  </si>
  <si>
    <t>イギリス:1986年:文化遺産:多くの謎に包まれた先史時代の巨石群</t>
  </si>
  <si>
    <t>イギリス:1986年:自然遺産:巨人がつくったという伝説の残る石柱群がある海岸</t>
  </si>
  <si>
    <t>イギリス:1987年:文化遺産:イギリス王室の歴史を刻む壮大な建築物群</t>
  </si>
  <si>
    <t>イギリス:1987年:文化遺産:拡大し続けたローマ帝国の国境を守る防護壁</t>
  </si>
  <si>
    <t>イギリス:1995年:文化遺産:スコットランドの盛衰を体現する都市</t>
  </si>
  <si>
    <t>イギリス:2001年:文化遺産:近代産業の先駆けとなった紡績工場群</t>
  </si>
  <si>
    <t>イギリス:2001年:自然遺産:世界的に重要な化石の発掘地</t>
  </si>
  <si>
    <t>イギリス:2015年:文化遺産:1890年に開通した機能美をもつ革新的な鉄道橋</t>
  </si>
  <si>
    <t>イスラエル国:2001年:文化遺産:十字軍の遺構の上に建てられた城塞都市</t>
  </si>
  <si>
    <t>イスラエル国:2001年:文化遺産:悲劇を刻み込んだユダヤ民族結束の象徴</t>
  </si>
  <si>
    <t>イスラエル国:2008年:文化遺産:多数の信者が訪れるバハイ教の巡礼地</t>
  </si>
  <si>
    <t>イタリア共和国:1980年:文化遺産:レオナルド・ダ・ヴィンチの不朽の名作が残された修道院</t>
  </si>
  <si>
    <t>イタリア共和国:1982年:文化遺産:ルネサンスが咲き誇った「花の都」</t>
  </si>
  <si>
    <t>イタリア共和国:1987年:文化遺産:東方貿易で栄華を極めた水の都</t>
  </si>
  <si>
    <t>イタリア共和国:1995年:文化遺産:より人間的な労働環境の実現を目指した都市</t>
  </si>
  <si>
    <t>イタリア共和国:1995年:文化遺産:中世の街並みがそのまま残る商都</t>
  </si>
  <si>
    <t>イタリア共和国:1996年:文化遺産:モザイク美術で名高い初期キリスト教建築群</t>
  </si>
  <si>
    <t>イタリア共和国:1996年:文化遺産:機能面でも充実した八角形の美しい城塞</t>
  </si>
  <si>
    <t>イタリア共和国:1997年:文化遺産:古代ローマ都市を現代に蘇らせたタイムカプセル</t>
  </si>
  <si>
    <t>イタリア共和国:2000年:自然遺産:学術用語となった火山をもつ諸島</t>
  </si>
  <si>
    <t>イタリア共和国:2009年:自然遺産:多彩な地形をもつ山岳群</t>
  </si>
  <si>
    <t>イタリア共和国、ヴァティカン市国:1980年:文化遺産:長い歴史を伝える「永遠の都」</t>
  </si>
  <si>
    <t>イラク共和国:1985年:文化/危機遺産:円形の城壁に囲まれた古の軍事都市</t>
  </si>
  <si>
    <t>イラク共和国:2003年:文化/危機遺産:古代オリエント初の帝国の都市遺跡</t>
  </si>
  <si>
    <t>イラン・イスラム共和国:1979年:文化遺産:アケメネス朝ペルシアの繁栄を象徴する都</t>
  </si>
  <si>
    <t>イラン・イスラム共和国:1979年:文化遺産:アッバース1 世が建造した「イランの真珠」</t>
  </si>
  <si>
    <t>イラン・イスラム共和国:2003年:文化遺産:イスラム建築に大きな影響を与えたゾロアスター教の聖地</t>
  </si>
  <si>
    <t>イラン・イスラム共和国:2004年:文化遺産:交易で繁栄したオアシス都市</t>
  </si>
  <si>
    <t>イラン・イスラム共和国:2011年:文化遺産:「エデンの園」を具現化した9 つの庭園</t>
  </si>
  <si>
    <t>イラン・イスラム共和国:2015年:文化遺産:イラン乾燥部で半遊牧民たちが生活する地域</t>
  </si>
  <si>
    <t>インド:1983年:文化遺産:3つの宗教が共存する聖地</t>
  </si>
  <si>
    <t>インド:1983年:文化遺産:インド・イスラム建築を代表する霊廟建築</t>
  </si>
  <si>
    <t>インド:1986年:文化遺産:ポルトガルの栄光を偲ばせる聖堂と修道院</t>
  </si>
  <si>
    <t>インド:1986年:文化遺産:官能的な浮き彫り彫刻の寺院群</t>
  </si>
  <si>
    <t>インド:1987年:自然遺産:マングローブが生い茂る世界最大のデルタ地帯</t>
  </si>
  <si>
    <t>インド:1989年:文化遺産:アショーカ王により建造が始まった仏教の一大聖地</t>
  </si>
  <si>
    <t>インド:1999年:文化遺産:インドにおける鉄道事業の基礎をつくった3 つの山岳鉄道</t>
  </si>
  <si>
    <t>インド:2002年:文化遺産:仏教の始祖ブッダが悟りを開いた聖なる地</t>
  </si>
  <si>
    <t>インド:2004年:文化遺産:インドとイギリスの建築様式を融合した傑作</t>
  </si>
  <si>
    <t>インド:2013年:文化遺産:ラージプート族の権力を伝える要塞群</t>
  </si>
  <si>
    <t>インド:2014年:文化遺産:高度な技術と芸術性が融合した貯水庫</t>
  </si>
  <si>
    <t>インドネシア共和国:1991年:文化遺産:密林に埋もれていた世界最大規模の仏教遺跡</t>
  </si>
  <si>
    <t>インドネシア共和国:1991年:自然遺産:絶滅の危機にさらされる世界最大のトカゲが住む島</t>
  </si>
  <si>
    <t>インドネシア共和国:1996年:文化遺産:初期人類ジャワ原人発見の地</t>
  </si>
  <si>
    <t>インドネシア共和国:2012年:文化遺産:伝統的な哲学に基づく灌漑システムによる棚田の景観</t>
  </si>
  <si>
    <t>ウガンダ共和国:2001年:文化/危機遺産:東部アフリカの歴史を伝えるブガンダ王国の遺構</t>
  </si>
  <si>
    <t>ウクライナ:1990年:文化遺産:栄華を極めたキーウが残したキリスト教建築群</t>
  </si>
  <si>
    <t>ウクライナ:2011年:文化遺産:複数の文化が融合した東方正教会の建築物群</t>
  </si>
  <si>
    <t>ウクライナ、エストニア共和国、スウェーデン王国、ノルウェー王国、フィンランド共和国、ベラルーシ共和国、モルドバ共和国、ラトビア共和国、リトアニア共和国、ロシア連邦:2005年:文化遺産:史上初めて経線を正確に測量した観測地点</t>
  </si>
  <si>
    <t>ウルグアイ東方共和国:2015年:文化遺産:食肉加工工場を中心に発展した産業建築物群</t>
  </si>
  <si>
    <t>エクアドル共和国:1978年:文化遺産:先住民文化とヨーロッパの様式が融合した宗教都市</t>
  </si>
  <si>
    <t>エクアドル共和国:1978年:自然遺産:独自の進化を遂げた動物たちの宝庫</t>
  </si>
  <si>
    <t>エジプト・アラブ共和国:1979年:文化/危機遺産:砂に埋もれていたコプト教の聖地</t>
  </si>
  <si>
    <t>エジプト・アラブ共和国:1979年:文化遺産:ツタンカーメン王の墓がある新王国時代の遺跡</t>
  </si>
  <si>
    <t>エジプト・アラブ共和国:1979年:文化遺産:古代エジプト文明の象徴的存在</t>
  </si>
  <si>
    <t>エジプト・アラブ共和国:1979年:文化遺産:豪華なモスク群を擁するイスラム都市</t>
  </si>
  <si>
    <t>エジプト・アラブ共和国:2005年:自然遺産:クジラの祖先の化石が出土する砂漠地帯</t>
  </si>
  <si>
    <t>エチオピア連邦民主共和国:1978年:文化遺産:岩を掘ってつくられた驚異的なキリスト教聖堂群</t>
  </si>
  <si>
    <t>エチオピア連邦民主共和国:1978年:自然遺産:希少動物がひしめく山岳地帯</t>
  </si>
  <si>
    <t>エチオピア連邦民主共和国:1979年:文化遺産:エチオピア帝国の栄華を今に伝える王都</t>
  </si>
  <si>
    <t>エチオピア連邦民主共和国:1980年:文化遺産:人類の進化をさかのぼる化石発掘地</t>
  </si>
  <si>
    <t>エルサレム（ヨルダン・ハシェミット王国による申請遺産）:1981年:文化/危機遺産:紛争の舞台となった３宗教の聖地</t>
  </si>
  <si>
    <t>オランダ王国:2010年:文化遺産:大規模都市計画のモデルとなった港湾都市</t>
  </si>
  <si>
    <t>オランダ王国:2014年:文化遺産:機能主義の象徴となった「理想の工場」</t>
  </si>
  <si>
    <t>オーストラリア連邦:1981年:自然遺産:海洋生物に富む世界最大のサンゴ礁</t>
  </si>
  <si>
    <t>オーストラリア連邦:1981年:複合遺産:先史時代の岩絵が残る豊かな自然公園</t>
  </si>
  <si>
    <t>オーストラリア連邦:1981年:複合遺産:更新世の歴史を刻んだ乾燥湖</t>
  </si>
  <si>
    <t>オーストラリア連邦:1982年:複合遺産:太古の自然を残す未開の島</t>
  </si>
  <si>
    <t>オーストラリア連邦:1986年:自然遺産:ナンキョクブナなど太古の森林が残る多雨林</t>
  </si>
  <si>
    <t>オーストラリア連邦:1991年:自然遺産:ストロマトライトの群生するジュゴンの生息地</t>
  </si>
  <si>
    <t>オーストラリア連邦:2007年:文化遺産:20 世紀後半に建設されたオーストラリアのシンボル</t>
  </si>
  <si>
    <t>オーストラリア連邦:2010年:文化遺産:囚人流刑と植民地開拓の歴史を伝える</t>
  </si>
  <si>
    <t>オーストリア共和国:1996年:文化遺産:ハプスブルク家の栄光を伝えるマリア・テレジアの居城</t>
  </si>
  <si>
    <t>オーストリア共和国:2001年:文化/危機遺産:多彩な建築様式と音楽で彩られた古都</t>
  </si>
  <si>
    <t>カザフスタン共和国:2008年:自然遺産:渡り鳥が羽を休める鳥類の楽園</t>
  </si>
  <si>
    <t>カナダ:1978年:文化遺産:ヴァイキングによる北アメリカ最初の植民地</t>
  </si>
  <si>
    <t>カナダ:1978年:自然遺産:ナハニ川一帯に広がる壮大な自然</t>
  </si>
  <si>
    <t>カナダ:1979年:自然遺産:恐竜の楽園「バッドランド」</t>
  </si>
  <si>
    <t>カナダ:1985年:文化遺産:フランス文化が色濃く残る北米唯一の城塞都市</t>
  </si>
  <si>
    <t>カナダ:1995年:文化遺産:木造住宅に彩られた港町</t>
  </si>
  <si>
    <t>カンボジア王国:1992年:文化遺産:アンコール朝の栄華を伝える聖なる遺構</t>
  </si>
  <si>
    <t>カンボジア王国:2008年:文化遺産:断崖に建てられたヒンドゥー教の聖地</t>
  </si>
  <si>
    <t>ガンビア共和国:2003年:文化遺産:英仏が争った奴隷貿易の拠点</t>
  </si>
  <si>
    <t>キューバ共和国:1999年:文化遺産:家屋と自然が調和した葉タバコの産地</t>
  </si>
  <si>
    <t>キューバ共和国:1999年:自然遺産:多数の固有種が生息する地形学上貴重な段丘</t>
  </si>
  <si>
    <t>キルギス共和国:2009年:文化遺産:人々を築いたシルクロードの聖山</t>
  </si>
  <si>
    <t>ギリシャ共和国:1987年:文化遺産:アポロンをまつる神託の地</t>
  </si>
  <si>
    <t>ギリシャ共和国:1987年:文化遺産:女神アテネに捧げられた神殿群</t>
  </si>
  <si>
    <t>ギリシャ共和国:1988年:文化遺産:エーゲ海に浮かぶ要塞都市</t>
  </si>
  <si>
    <t>ギリシャ共和国:1988年:文化遺産:巡礼者たちが集まった医神アスクレピオスの聖地</t>
  </si>
  <si>
    <t>ギリシャ共和国:1988年:複合遺産:奇岩の頂に立つ修道院群</t>
  </si>
  <si>
    <t>ギリシャ共和国:2016年:文化遺産:ヘレニズムとキリスト教の変遷を体現する「小ローマ」</t>
  </si>
  <si>
    <t>クロアチア共和国:1979年:文化遺産:ローマ宮殿の跡に築かれた街</t>
  </si>
  <si>
    <t>クロアチア共和国:1979年:文化遺産:内戦からの復興を遂げた要塞都市</t>
  </si>
  <si>
    <t>クロアチア共和国:1979年:自然遺産:階段状の湖とそれをつなぐ滝との景観をもつ自然保護区</t>
  </si>
  <si>
    <t>グアテマラ共和国:1979年:複合遺産:マヤ文明最大級の都市遺跡</t>
  </si>
  <si>
    <t>コスタリカ共和国:1997年:自然遺産:サメの島と呼ばれる絶海の聖地</t>
  </si>
  <si>
    <t>コスタリカ共和国、パナマ共和国:1983年:自然遺産:中央アメリカ最大の熱帯雨林</t>
  </si>
  <si>
    <t>コロンビア共和国:2006年:自然遺産:絶滅の危機にひんする動物が生息する禁漁区</t>
  </si>
  <si>
    <t>コロンビア共和国:2011年:文化遺産:コーヒー生産方式を表す文化的景観</t>
  </si>
  <si>
    <t>コンゴ民主共和国:1979年:自然/危機遺産:マウンテンゴリラやカバの貴重な生息地</t>
  </si>
  <si>
    <t>コンゴ民主共和国:1980年:自然/危機遺産:絶滅の危機にあるキタシロサイの生息地</t>
  </si>
  <si>
    <t>サウジアラビア王国:2014年:文化遺産:メッカ巡礼の玄関口として繁栄した港湾都市</t>
  </si>
  <si>
    <t>シリア・アラブ共和国:1979年:文化/危機遺産:聖書に記された世界最古の都市のひとつ</t>
  </si>
  <si>
    <t>シリア・アラブ共和国:2006年:文化/危機遺産:十字軍時代を代表するふたつの城塞</t>
  </si>
  <si>
    <t>ジョージア:1994年:文化遺産:聖女伝説の地に立つグルジア正教のシンボル</t>
  </si>
  <si>
    <t>ジンバブエ共和国:1986年:文化遺産:金の輸出で栄えた大ジンバブエ国の都市遺跡</t>
  </si>
  <si>
    <t>スイス連邦:2007年:文化遺産:千年の時を刻むブドウの段々畑</t>
  </si>
  <si>
    <t>スイス連邦:2009年:文化遺産:時計製造に特化した工業都市</t>
  </si>
  <si>
    <t>スウェーデン王国:1991年:文化遺産:スウェーデンの栄光を象徴する王宮</t>
  </si>
  <si>
    <t>スウェーデン王国:1994年:文化遺産:自然との調和が図られた森林墓地</t>
  </si>
  <si>
    <t>スウェーデン王国:1996年:複合遺産:サーメ人文化が息づく氷河が築いた景観</t>
  </si>
  <si>
    <t>スウェーデン王国:2004年:文化遺産:唯一現存する無線通信草創期の送信局</t>
  </si>
  <si>
    <t>スウェーデン王国、フィンランド共和国:2000年:自然遺産:高くなり続ける不思議な地域</t>
  </si>
  <si>
    <t>スペイン:1984年:文化遺産:「太陽の沈まぬ国」を象徴する建造物</t>
  </si>
  <si>
    <t>スペイン:1984年:文化遺産:イベリア半島最後のイスラム王朝が残した芸術的宮殿</t>
  </si>
  <si>
    <t>スペイン:1984年:文化遺産:美しい曲線を描く天才建築家ガウディの作品群</t>
  </si>
  <si>
    <t>スペイン:1985年:文化遺産:聖ヤコブが眠るキリスト教三大巡礼地のひとつ</t>
  </si>
  <si>
    <t>スペイン:1987年:文化遺産:イベリア半島の歴史を映す建築物群</t>
  </si>
  <si>
    <t>スペイン:1993年:文化遺産:「スペインのローマ」と呼ばれた都市の華々しい遺構</t>
  </si>
  <si>
    <t>スペイン:1993年:文化遺産:免罪の地へと続く聖なる道</t>
  </si>
  <si>
    <t>スペイン:2003年:文化遺産:ルネサンスの影響で花開いたアンダルシアの街</t>
  </si>
  <si>
    <t>スリランカ民主社会主義共和国:1982年:文化遺産:そびえる岩山に建設された天空の要塞都市</t>
  </si>
  <si>
    <t>スリランカ民主社会主義共和国:1988年:文化遺産:仏歯をまつるシンハラ朝最後の都</t>
  </si>
  <si>
    <t>スリランカ民主社会主義共和国:2010年:自然遺産:貴重な動植物が残る山岳雨林帯</t>
  </si>
  <si>
    <t>スロベニア共和国:1986年:自然遺産:本家カルスト大地にある巨大な洞窟</t>
  </si>
  <si>
    <t>スロベニア共和国、スペイン:2012年:文化遺産:世界最大規模の水銀鉱山跡地</t>
  </si>
  <si>
    <t>セネガル共和国:1978年:文化遺産:奴隷貿易の歴史を示す負の遺産</t>
  </si>
  <si>
    <t>セネガル共和国:1981年:自然遺産:セネガル河口に広がる渡り鳥のオアシス</t>
  </si>
  <si>
    <t>セーシェル共和国:1982年:自然遺産:４つのサンゴ島からなる絶海の孤島</t>
  </si>
  <si>
    <t>セーシェル共和国:1983年:自然遺産:原始植生の名残とされるフタゴヤシの生育地</t>
  </si>
  <si>
    <t>タイ王国:1991年:文化遺産:インドシナ半島を支配した国際都市の遺跡</t>
  </si>
  <si>
    <t>タジキスタン共和国:2013年:自然遺産:パミール高原にそびえる氷河を頂く山々</t>
  </si>
  <si>
    <t>タンザニア連合共和国:1979年:複合遺産:マサイ族と動物が共存する自然保護区</t>
  </si>
  <si>
    <t>チェコ共和国:1992年:文化遺産:「黄金のプラハ」と呼ばれた東欧・中欧のモデル都市</t>
  </si>
  <si>
    <t>チェコ共和国:2001年:文化遺産:機能美を追求したモダニズム建築の傑作</t>
  </si>
  <si>
    <t>チュニジア共和国:1979年:文化遺産:地中海を制した貿易国家の遺跡</t>
  </si>
  <si>
    <t>チュニジア共和国:1988年:文化遺産:イスラムの聖都</t>
  </si>
  <si>
    <t>チリ共和国:1995年:文化遺産:モアイ像が立ち並ぶパスクア島</t>
  </si>
  <si>
    <t>デンマーク王国:2004年:自然遺産:最後の氷期につくられた氷河</t>
  </si>
  <si>
    <t>デンマーク王国:2014年:自然遺産:白亜紀末の隕石衝突の痕跡を示す化石の断崖</t>
  </si>
  <si>
    <t>デンマーク王国、ドイツ連邦共和国、オランダ王国:2009年:自然遺産:潮の干満が生み出す大規模な生態系メカニズム</t>
  </si>
  <si>
    <t>トルクメニスタン:1999年:文化遺産:さまざまな宗教の遺構が残るシルクロードのオアシス都市</t>
  </si>
  <si>
    <t>トルコ共和国:1985年:文化遺産:東西文明を結ぶアジアとヨーロッパの架け橋</t>
  </si>
  <si>
    <t>トルコ共和国:1986年:文化遺産:鉄を支配した王国ヒッタイトの首都</t>
  </si>
  <si>
    <t>トルコ共和国:1987年:文化遺産:ヘレニズムを代表する石造群のある墳墓</t>
  </si>
  <si>
    <t>トルコ共和国:1998年:文化遺産:歴史が幾重にも重なる謎多き古代都市</t>
  </si>
  <si>
    <t>トルコ共和国:2012年:文化遺産:人類の定住生活への適応を示す新石器時代の遺跡</t>
  </si>
  <si>
    <t>トルコ共和国:2015年:文化遺産:イオニア人が開拓したエーゲ海沿岸の都市遺跡</t>
  </si>
  <si>
    <t>ドイツ連邦共和国:1978年:文化遺産:ドイツ王国の象徴となった大聖堂</t>
  </si>
  <si>
    <t>ドイツ連邦共和国:1981年:文化遺産:バロック様式の粋を集めた壮麗な館</t>
  </si>
  <si>
    <t>ドイツ連邦共和国:1983年:文化遺産:奇跡を起こした木彫りのキリスト像がまつられる聖堂</t>
  </si>
  <si>
    <t>ドイツ連邦共和国:1990年:文化遺産:プロイセン王の壮麗な宮殿</t>
  </si>
  <si>
    <t>ドイツ連邦共和国:1996年:文化遺産:時代を超えて生み出された荘厳なゴシック聖堂</t>
  </si>
  <si>
    <t>ドイツ連邦共和国:1998年:文化遺産:ゲーテら文化人が集った古典主義の都</t>
  </si>
  <si>
    <t>ドイツ連邦共和国:2001年:文化遺産:ドイツ重工業の発展に寄与した炭坑業遺産群</t>
  </si>
  <si>
    <t>ドイツ連邦共和国:2008年:文化遺産:公共住宅の発展に寄与した集合住宅群</t>
  </si>
  <si>
    <t>ドイツ連邦共和国、ポーランド:2004年:文化遺産:欧米の造園技術に大きな影響を残した公園</t>
  </si>
  <si>
    <t>ドミニカ共和国:1990年:文化遺産:スペイン人による最初の植民都市</t>
  </si>
  <si>
    <t>ナミビア共和国:2013年:自然遺産:独自の生態系を有する海岸沿いの砂丘地帯</t>
  </si>
  <si>
    <t>ニジェール共和国、ブルキナファソ、ベナン共和国:1996年:自然遺産:アフリカで最も暑い自然保護区</t>
  </si>
  <si>
    <t>ニュージーランド:1990年:自然遺産:氷河作用と地殻変動が生んだ豊かな景観</t>
  </si>
  <si>
    <t>ニュージーランド:1990年:複合遺産:原住民の祈りが届いた聖なる火山帯</t>
  </si>
  <si>
    <t>ネパール連邦民主共和国:1979年:文化遺産:宗教と芸術が織り成すヒマラヤの万華鏡</t>
  </si>
  <si>
    <t>ネパール連邦民主共和国:1997年:文化遺産:ブッダ生誕の地とされる仏教四大聖地のひとつ</t>
  </si>
  <si>
    <t>ノルウェー王国:1979年:文化遺産:ハンザ同盟で繁栄した美しい家々が立ち並ぶ港町</t>
  </si>
  <si>
    <t>ノルウェー王国:2015年:文化遺産:人口肥料の生産を行ったグローバル産業の事例</t>
  </si>
  <si>
    <t>ハンガリー:1987年:文化遺産:ハンガリーの苦難と栄光の歴史を刻む街</t>
  </si>
  <si>
    <t>ハンガリー:1987年:文化遺産:火災のたびによみがえり続ける木造家屋の村</t>
  </si>
  <si>
    <t>バヌアツ共和国:2008年:文化遺産:バヌアツに暮らす人々の心のよりどころ</t>
  </si>
  <si>
    <t>バーレーン王国:2012年:文化遺産:ペルシア湾岸で栄えた真珠業の中心地</t>
  </si>
  <si>
    <t>パキスタン・イスラム共和国:1980年:文化遺産:世界史を塗り替えたインダス文明の遺跡</t>
  </si>
  <si>
    <t>パキスタン・イスラム共和国:1991年:文化遺産:華やかなムガル建築を伝える城塞</t>
  </si>
  <si>
    <t>パレスチナ国:2012年:文化遺産:イエスの生誕地に立つ教会と関連施設</t>
  </si>
  <si>
    <t>パレスチナ国:2014年:文化/危機遺産:ローマ時代から続く段々畑や灌漑システム</t>
  </si>
  <si>
    <t>フィジー共和国:2013年:文化遺産:イギリス植民地時代の文化と固有文化が融合した街並み</t>
  </si>
  <si>
    <t>フィリピン共和国:1993年:文化遺産:地震や台風、戦争に耐え抜いた堅牢な聖堂群</t>
  </si>
  <si>
    <t>フィリピン共和国:2014年:自然遺産:標高差と高温多湿な環境が生み出す生物多様性</t>
  </si>
  <si>
    <t>フランス共和国:1979年:文化遺産:クロマニョン人が残した先史時代の芸術</t>
  </si>
  <si>
    <t>フランス共和国:1979年:文化遺産:フランス絶対王政を象徴する宮殿</t>
  </si>
  <si>
    <t>フランス共和国:1979年:文化遺産:海に浮かぶ「聖なる山」に築かれた神秘の修道院</t>
  </si>
  <si>
    <t>フランス共和国:1981年:文化遺産:古代から中世のヨーロッパを代表する遺構たち</t>
  </si>
  <si>
    <t>フランス共和国:1982年:文化遺産:幻想となった工業都市</t>
  </si>
  <si>
    <t>フランス共和国:1985年:文化遺産:高度な建築技術を今に伝える古代ローマの水道橋</t>
  </si>
  <si>
    <t>フランス共和国:1988年:文化遺産:独自の文化を育んだ「ヨーロッパの十字路」</t>
  </si>
  <si>
    <t>フランス共和国:1991年:文化遺産:歴史とともに歩む芸術の都</t>
  </si>
  <si>
    <t>フランス共和国:1998年:文化遺産:スペインの聖地へと続くフランスの巡礼路</t>
  </si>
  <si>
    <t>フランス共和国:2005年:文化遺産:建築家オーギュスト・ペレにより再建された港湾都市</t>
  </si>
  <si>
    <t>フランス共和国、ベルギー王国:1999年:文化遺産:多様な様式で建てられた「自由と繁栄の象徴」</t>
  </si>
  <si>
    <t>フランス共和国、ベルギー王国、スイス連邦、インド、アルゼンチン共和国、ドイツ連邦共和国、日本国:2016年:文化遺産:近代建築を国際的に牽引したコルビュジエの作品群</t>
  </si>
  <si>
    <t>ブラジル連邦共和国:1987年:文化遺産:未開の地に建設されたブラジルの新首都</t>
  </si>
  <si>
    <t>ブラジル連邦共和国:2000年:自然遺産:南アメリカの中央に広がる野生動物の聖域</t>
  </si>
  <si>
    <t>ブラジル連邦共和国:2001年:自然遺産:乾いた草原が生んだ不思議な生態系</t>
  </si>
  <si>
    <t>ブラジル連邦共和国:2010年:文化遺産:ポルトガルとスペインの都市計画が共存する広場</t>
  </si>
  <si>
    <t>ブラジル連邦共和国:2012年:文化遺産:周辺の自然と調和した都市景観</t>
  </si>
  <si>
    <t>ブルガリア共和国:1983年:文化遺産:ブルガリア民族の精神的支柱となった修道院</t>
  </si>
  <si>
    <t>ブルキナファソ:2009年:文化遺産:黄金貿易で栄えたサハラの都市</t>
  </si>
  <si>
    <t>ベトナム社会主義共和国:1993年:文化遺産:中国風と西洋風が融合したグエン朝の都</t>
  </si>
  <si>
    <t>ベネズエラ・ボリバル共和国:1994年:自然遺産:巨大な台地がそびえ立つ神秘の樹海</t>
  </si>
  <si>
    <t>ベリーズ:1996年:自然遺産:多様な動物を育む大サンゴ礁地帯</t>
  </si>
  <si>
    <t>ベルギー王国:1998年:文化遺産:ギルドの繁栄を物語る壮麗な広場</t>
  </si>
  <si>
    <t>ベルギー王国:2000年:文化遺産:アール・ヌーヴォーの先駆けとなった芸術的建築物</t>
  </si>
  <si>
    <t>ベルギー王国:2009年:文化遺産:ウィーン分離派ヨーゼフ・ホフマンのアール・ヌーヴォー建築</t>
  </si>
  <si>
    <t>ペルー共和国:1983年:文化遺産:インカ文明とキリスト教文化が交錯する都市</t>
  </si>
  <si>
    <t>ペルー共和国:1983年:複合遺産:インカ帝国の面影を残す謎の空中都市</t>
  </si>
  <si>
    <t>ペルー共和国:2009年:文化遺産:アメリカ大陸最古の文明のひとつ</t>
  </si>
  <si>
    <t>ホンジュラス共和国:1980年:文化遺産:マヤ文明の手がかりが残された遺跡</t>
  </si>
  <si>
    <t>ホンジュラス共和国:1982年:自然/危機遺産:ホンジュラス最大規模の熱帯雨林帯</t>
  </si>
  <si>
    <t>ボスニア・ヘルツェゴビナ:2005年:文化遺産:多民族共存を象徴する平和の橋</t>
  </si>
  <si>
    <t>ボスニア・ヘルツェゴビナ、チェコ共和国、フランス共和国、イタリア共和国、北マケドニア共和国、ポーランド共和国、スロバキア共和国、スイス連邦の地域を追加:2007年:自然遺産:原始の姿を残すヨーロッパのブナ林</t>
  </si>
  <si>
    <t>ボツワナ共和国:2014年:自然遺産:手つかずの自然が残る世界最大規模の内陸デルタ</t>
  </si>
  <si>
    <t>ボリビア多民族国:1987年:文化/危機遺産:世界最大級の銀山とともに繁栄した街</t>
  </si>
  <si>
    <t>ボリビア多民族国:2000年:文化遺産:インカ帝国以前に栄えた巨大文明遺跡</t>
  </si>
  <si>
    <t>ポルトガル共和国:1983年:文化遺産:大航海時代の栄光を伝える記念碑</t>
  </si>
  <si>
    <t>ポルトガル共和国:1983年:文化遺産:騎士団の権勢を雄弁に語る修道院</t>
  </si>
  <si>
    <t>ポルトガル共和国:1996年:文化遺産:ポルトガルの国名の由来となった商都</t>
  </si>
  <si>
    <t>ポルトガル共和国:2001年:文化遺産:広大なポート・ワインのふるさと</t>
  </si>
  <si>
    <t>ポーランド共和国:1978年:文化遺産:ポーランド王国最盛期の面影を残す古都</t>
  </si>
  <si>
    <t>ポーランド共和国:1978年:文化遺産:岩塩で築いた礼拝堂がある岩塩坑</t>
  </si>
  <si>
    <t>ポーランド共和国:1979年:文化遺産:ナチスによる虐殺の歴史を語る負の遺産</t>
  </si>
  <si>
    <t>ポーランド共和国:1992年:文化遺産:ポーランド初の後期ルネサンス様式の都市</t>
  </si>
  <si>
    <t>ポーランド共和国:1997年:文化遺産:バルト海一帯で勢力を誇ったドイツ騎士修道会の本拠地</t>
  </si>
  <si>
    <t>ポーランド共和国:2001年:文化遺産:ふたつの宗派の様式を融合した欧州最大級の木造宗教建築</t>
  </si>
  <si>
    <t>ポーランド共和国、ウクライナ:2013年:文化遺産:東方正教会の聖職者が手がけた伝統的木造建築の傑作</t>
  </si>
  <si>
    <t>マダガスカル共和国:2007年:自然/危機遺産:絶滅危惧種の生息地</t>
  </si>
  <si>
    <t>マリ共和国:1988年:文化/危機遺産:交易で栄えた天国の街</t>
  </si>
  <si>
    <t>マリ共和国:1989年:複合遺産:ドゴン族の独特な家屋が並ぶ断崖</t>
  </si>
  <si>
    <t>マルタ共和国:1980年:文化遺産:オスマン帝国襲来に備えて建設された城塞都市</t>
  </si>
  <si>
    <t>マルタ共和国:1980年:文化遺産:貴重な先史時代の建造物</t>
  </si>
  <si>
    <t>マーシャル諸島共和国:2010年:文化遺産:「核の時代」の幕開けを象徴する海</t>
  </si>
  <si>
    <t>ミクロネシア連邦共和国:2016年:文化/危機遺産:ミクロネシアの文化・宗教の栄華を偲ばせる巨石構築物</t>
  </si>
  <si>
    <t>メキシコ合衆国:1987年:文化遺産:定説を覆した古代マヤ文明都市</t>
  </si>
  <si>
    <t>メキシコ合衆国:1987年:文化遺産:謎に包まれた巨大建築物群</t>
  </si>
  <si>
    <t>メキシコ合衆国:1988年:文化遺産:銀鉱山の発見で大発展を遂げた都市</t>
  </si>
  <si>
    <t>メキシコ合衆国:1993年:自然遺産:クジラの集まる「海のゆりかご」</t>
  </si>
  <si>
    <t>メキシコ合衆国:2006年:文化遺産:テキーラ酒の原料アオノリュウゼツランの栽培と醸造の景観</t>
  </si>
  <si>
    <t>メキシコ合衆国:2007年:文化遺産:メキシコの伝統文化と壁画運動が生きる大学都市</t>
  </si>
  <si>
    <t>メキシコ合衆国:2015年:文化遺産:植民地時代に修道士が築いた水利システム</t>
  </si>
  <si>
    <t>モロッコ王国:1985年:文化遺産:南方の真珠とうたわれた赤レンガの古都</t>
  </si>
  <si>
    <t>モロッコ王国:1987年:文化遺産:イスラムから逃れた人々が築いた要塞村</t>
  </si>
  <si>
    <t>モロッコ王国:2012年:文化遺産:イスラムとヨーロッパ文化が融合したモロッコの首都</t>
  </si>
  <si>
    <t>モンゴル国:2004年:文化遺産:自然と調和した遊牧民族の生活を伝える景観</t>
  </si>
  <si>
    <t>モーリタニア・イスラム共和国:1989年:自然遺産:アフリカ最大級の湿地帯を有する岩礁公園</t>
  </si>
  <si>
    <t>ヨルダン・ハシェミット王国:1985年:文化遺産:古代ナバテア王国の隊商都市</t>
  </si>
  <si>
    <t>ヨルダン・ハシェミット王国:2015年:文化遺産:ナザレのイエスが洗礼を受けた場所</t>
  </si>
  <si>
    <t>ラオス人民民主共和国:1995年:文化遺産:ラオス初の統一国家ランサン王国の都</t>
  </si>
  <si>
    <t>ラトビア共和国:1997年:文化遺産:北欧へのカトリック布教の拠点となった美しい港町</t>
  </si>
  <si>
    <t>リビア:1982年:文化/危機遺産:ローマをしのぐ規模のローマ遺跡</t>
  </si>
  <si>
    <t>リビア:1982年:文化/危機遺産:神託によって生まれた古代都市遺跡</t>
  </si>
  <si>
    <t>ルーマニア:1991年:自然遺産:大河ドナウが生んだ河口の三角州</t>
  </si>
  <si>
    <t>ルーマニア:1999年:文化遺産:「ドラキュラ」の生家があるドイツ入植都市</t>
  </si>
  <si>
    <t>ロシア連邦:1990年:文化遺産:ロシアの歴史の主人公となった建造物群</t>
  </si>
  <si>
    <t>ロシア連邦:1990年:文化遺産:西欧文化を取り入れたロシアの水の都</t>
  </si>
  <si>
    <t>ロシア連邦:1993年:文化遺産:中世ロシアの代表的な信仰の中心地</t>
  </si>
  <si>
    <t>ロシア連邦:1996年:自然遺産:人間を寄せつけぬ極寒と火山の半島</t>
  </si>
  <si>
    <t>ロシア連邦:2000年:文化遺産:ロシアとタタールの抗争の歴史を物語る城塞</t>
  </si>
  <si>
    <t>ロシア連邦:2004年:自然遺産:独自の変化を遂げた生態系で知られる孤島</t>
  </si>
  <si>
    <t>ヴァティカン市国:1984年:文化遺産:教皇庁の置かれるキリスト教世界の最重要都市</t>
  </si>
  <si>
    <t>中華人民共和国:1987年:複合遺産:人々の信仰を集める道教の聖地</t>
  </si>
  <si>
    <t>中華人民共和国:1990年:複合遺産:山水画のような雲海に包まれる山</t>
  </si>
  <si>
    <t>中華人民共和国:1992年:自然遺産:清らかな水が生み出す童話の世界</t>
  </si>
  <si>
    <t>中華人民共和国:1994年:文化遺産:歴代ダライラマが眠るチベット仏教の聖地</t>
  </si>
  <si>
    <t>中華人民共和国:1997年:文化遺産:納西族の営みを今に伝える古都</t>
  </si>
  <si>
    <t>中華人民共和国:2001年:文化遺産:北魏の隆盛を伝える巨大な仏教遺跡</t>
  </si>
  <si>
    <t>中華人民共和国:2005年:文化遺産:西洋と中国の文化が交錯する貿易港</t>
  </si>
  <si>
    <t>中華人民共和国:2006年:文化遺産:青銅器時代の繁栄を伝える中国最古の都市遺跡</t>
  </si>
  <si>
    <t>中華人民共和国:2006年:自然遺産:貴重なジャイアントパンダの里</t>
  </si>
  <si>
    <t>中華人民共和国:2008年:文化遺産:競技場のような集合住宅</t>
  </si>
  <si>
    <t>中華人民共和国:2011年:文化遺産:文人墨客に愛された絵画のような眺望</t>
  </si>
  <si>
    <t>中華人民共和国:2012年:自然遺産:カンブリア紀の海洋生物の化石出土地帯</t>
  </si>
  <si>
    <t>中華人民共和国:2013年:文化遺産:1300年にわたる人と自然の調和を示す棚田群</t>
  </si>
  <si>
    <t>中華人民共和国:2014年:文化遺産:中国の南北を結ぶ大動脈となった運河</t>
  </si>
  <si>
    <t>中華人民共和国、カザフスタン共和国、キルギス共和国:2014年:文化遺産:ユーラシア大陸の文明・文化を結びつけた交易路</t>
  </si>
  <si>
    <t>南アフリカ共和国:2004年:自然遺産:山火事に適応した植物が見られる地域</t>
  </si>
  <si>
    <t>南アフリカ共和国:2007年:文化遺産:ナマ族の遊牧生活の文化的景観</t>
  </si>
  <si>
    <t>南アフリカ共和国、レソト王国:2000年:複合遺産:雄大な自然と4,000 年前の岩壁画が残る景勝地</t>
  </si>
  <si>
    <t>大韓民国:2007年:自然遺産:火山の噴火がもたらした溶岩の芸術</t>
  </si>
  <si>
    <t>日本国:1993年:文化遺産:「昭和の大修理」を経て保たれた優美な城</t>
  </si>
  <si>
    <t>日本国:1993年:文化遺産:現存する世界最古の木造建築物</t>
  </si>
  <si>
    <t>日本国:1993年:自然遺産:東アジアに残る最後の原生温帯林</t>
  </si>
  <si>
    <t>日本国:1993年:自然遺産:樹齢1千年を超えるスギの群生地</t>
  </si>
  <si>
    <t>日本国:1994年:文化遺産:日本の伝統文化を守り続ける古都</t>
  </si>
  <si>
    <t>日本国:1995年:文化遺産:豪雪地帯における伝統的建築物</t>
  </si>
  <si>
    <t>日本国:1996年:文化遺産:自然景観と建造物群が一帯となった神社建築</t>
  </si>
  <si>
    <t>日本国:1996年:文化遺産:被爆の歴史的事実を伝え平和を願うモニュメント</t>
  </si>
  <si>
    <t>日本国:1998年:文化遺産:中国・朝鮮半島から伝播した技術を伝える木造建造物群</t>
  </si>
  <si>
    <t>日本国:1999年:文化遺産:日本近世の建築様式を代表する建造物</t>
  </si>
  <si>
    <t>日本国:2000年:文化遺産:周辺諸国との交流と、独自の文化を表す遺跡群</t>
  </si>
  <si>
    <t>日本国:2004年:文化遺産:日本の宗教文化発展の歴史を伝える遺産</t>
  </si>
  <si>
    <t>日本国:2005年:自然遺産:海・陸両方の生物による複合生態系</t>
  </si>
  <si>
    <t>日本国:2007年:文化遺産:中世に世界の銀の3分の1を産出した産業遺産</t>
  </si>
  <si>
    <t>日本国:2011年:文化遺産:日本独自の浄土思想に基づく遺跡群</t>
  </si>
  <si>
    <t>日本国:2011年:自然遺産:独自の進化をとげた生態系をもつ海洋島</t>
  </si>
  <si>
    <t>日本国:2013年:文化遺産:日本の国家的象徴かつ山岳信仰の象徴</t>
  </si>
  <si>
    <t>日本国:2014年:文化遺産:生糸の大量生産を実現した技術革新の舞台</t>
  </si>
  <si>
    <t>日本国:2015年:文化遺産:非西洋国最初の急速な工業化を伝える産業遺産</t>
  </si>
  <si>
    <t>日本国:2017年:文化遺産:全体が信仰の対象となった島と関連遺産群</t>
  </si>
  <si>
    <t>日本国:2018年:文化遺産:日本独自のキリスト教信仰の伝統を伝える遺産</t>
  </si>
  <si>
    <t>日本国:2019年:文化遺産:大阪平野に広がる大小さまざまな49の古墳群</t>
  </si>
  <si>
    <t>日本国:2021年:文化遺産:</t>
  </si>
  <si>
    <t>日本国:2021年:自然遺産:</t>
  </si>
  <si>
    <t>日本国:1993年:自然遺産:樹齢1千年を超えるスギの群生地アメリカ合衆国:2014年:文化遺産:北米の紀元前の歴史を伝える土塁群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</si>
</sst>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C71C5-EA33-46B3-B98A-627126F9A97C}" name="テーブル1" displayName="テーブル1" ref="A1:J323" totalsRowShown="0" headerRowDxfId="11" dataDxfId="10">
  <autoFilter ref="A1:J323" xr:uid="{147C71C5-EA33-46B3-B98A-627126F9A97C}"/>
  <tableColumns count="10">
    <tableColumn id="5" xr3:uid="{6A2988FD-CE0C-4239-A486-8FC4CECED7BD}" name="地域" dataDxfId="9"/>
    <tableColumn id="8" xr3:uid="{C125490E-71BC-4E9B-9550-514FC9BE92AB}" name="登録国" dataDxfId="8"/>
    <tableColumn id="9" xr3:uid="{44CA7457-B92F-4402-B864-7C84E315A41E}" name="登録年" dataDxfId="7"/>
    <tableColumn id="2" xr3:uid="{DAC89DDA-E2D2-4E6A-8150-4834D5770A57}" name="登録基準" dataDxfId="6"/>
    <tableColumn id="6" xr3:uid="{8E169079-7A0B-4E9F-9068-A35DAF55F9D8}" name="登録区分" dataDxfId="5"/>
    <tableColumn id="1" xr3:uid="{D12763F5-DB2B-4D63-96E3-0044B9FB42CC}" name="遺産名" dataDxfId="4"/>
    <tableColumn id="4" xr3:uid="{0DC36824-A485-4B6F-A400-C5797C0FB467}" name="要約" dataDxfId="3"/>
    <tableColumn id="3" xr3:uid="{26C128EE-0814-43DC-809E-F74E85BC3CA3}" name="2級" dataDxfId="2"/>
    <tableColumn id="7" xr3:uid="{D5A95663-AADA-43E3-A6AF-67AE64608B1F}" name="3級" dataDxfId="1">
      <calculatedColumnFormula>テーブル1[[#This Row],[登録国]]&amp;":"&amp;テーブル1[[#This Row],[登録年]]&amp;"年:"&amp;テーブル1[[#This Row],[登録区分]]&amp;"遺産:"&amp;テーブル1[[#This Row],[要約]]</calculatedColumnFormula>
    </tableColumn>
    <tableColumn id="10" xr3:uid="{8938DF7E-586B-47B0-A953-CBD4C28AEE08}" name="4級" dataDxfId="0">
      <calculatedColumnFormula>"{q: '"&amp;テーブル1[[#This Row],[遺産名]]&amp;"', c: ['"&amp;I2&amp;"','"&amp;L2&amp;"','"&amp;M2&amp;"','"&amp;N2&amp;"']},"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28E3-299F-4672-9D24-C379491A5CD6}">
  <sheetPr>
    <pageSetUpPr fitToPage="1"/>
  </sheetPr>
  <dimension ref="A1:N323"/>
  <sheetViews>
    <sheetView tabSelected="1" topLeftCell="G96" workbookViewId="0">
      <selection activeCell="K245" sqref="K245"/>
    </sheetView>
  </sheetViews>
  <sheetFormatPr defaultRowHeight="18"/>
  <cols>
    <col min="1" max="1" width="15.83203125" style="1" bestFit="1" customWidth="1"/>
    <col min="2" max="2" width="28.1640625" style="1" bestFit="1" customWidth="1"/>
    <col min="3" max="3" width="8.4140625" style="1" bestFit="1" customWidth="1"/>
    <col min="4" max="4" width="12.9140625" style="1" bestFit="1" customWidth="1"/>
    <col min="5" max="5" width="10.08203125" style="2" bestFit="1" customWidth="1"/>
    <col min="6" max="6" width="57.6640625" style="1" customWidth="1"/>
    <col min="7" max="7" width="48.83203125" style="2" bestFit="1" customWidth="1"/>
    <col min="8" max="8" width="6.25" style="2" bestFit="1" customWidth="1"/>
    <col min="9" max="9" width="40.33203125" style="1" customWidth="1"/>
    <col min="10" max="10" width="43.4140625" style="2" customWidth="1"/>
    <col min="11" max="11" width="17.25" style="1" bestFit="1" customWidth="1"/>
    <col min="12" max="16384" width="8.6640625" style="1"/>
  </cols>
  <sheetData>
    <row r="1" spans="1:14" ht="13.5">
      <c r="A1" s="1" t="s">
        <v>713</v>
      </c>
      <c r="B1" s="1" t="s">
        <v>714</v>
      </c>
      <c r="C1" s="1" t="s">
        <v>643</v>
      </c>
      <c r="D1" s="1" t="s">
        <v>642</v>
      </c>
      <c r="E1" s="1" t="s">
        <v>644</v>
      </c>
      <c r="F1" s="1" t="s">
        <v>646</v>
      </c>
      <c r="G1" s="1" t="s">
        <v>645</v>
      </c>
      <c r="H1" s="1" t="s">
        <v>844</v>
      </c>
      <c r="I1" s="1" t="s">
        <v>846</v>
      </c>
      <c r="J1" s="1" t="s">
        <v>847</v>
      </c>
      <c r="L1" s="1">
        <v>1</v>
      </c>
      <c r="M1" s="1">
        <v>2</v>
      </c>
      <c r="N1" s="1">
        <v>3</v>
      </c>
    </row>
    <row r="2" spans="1:14" ht="121.5">
      <c r="A2" s="1" t="s">
        <v>715</v>
      </c>
      <c r="B2" s="1" t="s">
        <v>716</v>
      </c>
      <c r="C2" s="1">
        <v>2003</v>
      </c>
      <c r="D2" s="1" t="s">
        <v>660</v>
      </c>
      <c r="E2" s="1" t="s">
        <v>840</v>
      </c>
      <c r="F2" s="1" t="s">
        <v>474</v>
      </c>
      <c r="G2" s="1" t="s">
        <v>81</v>
      </c>
      <c r="H2" s="1" t="s">
        <v>845</v>
      </c>
      <c r="I2" s="1" t="str">
        <f>テーブル1[[#This Row],[登録国]]&amp;":"&amp;テーブル1[[#This Row],[登録年]]&amp;"年:"&amp;テーブル1[[#This Row],[登録区分]]&amp;"遺産:"&amp;テーブル1[[#This Row],[要約]]</f>
        <v>アフガニスタン・イスラム共和国:2003年:文化/危機遺産:危機に瀕する仏教芸術の宝庫</v>
      </c>
      <c r="J2" s="1" t="str">
        <f>"{q: '"&amp;テーブル1[[#This Row],[遺産名]]&amp;"', c: ['"&amp;I2&amp;"','"&amp;L2&amp;"','"&amp;M2&amp;"','"&amp;N2&amp;"']},"</f>
        <v>{q: 'バーミヤン渓谷の文化的景観と古代遺跡群', c: ['アフガニスタン・イスラム共和国:2003年:文化/危機遺産:危機に瀕する仏教芸術の宝庫','アイスランド共和国:2004年:文化遺産:世界最古の議会が開かれた大地','アメリカ合衆国:2014年:文化遺産:北米の紀元前の歴史を伝える土塁群','ドイツ連邦共和国:2001年:文化遺産:ドイツ重工業の発展に寄与した炭坑業遺産群']},</v>
      </c>
      <c r="L2" s="1" t="s">
        <v>848</v>
      </c>
      <c r="M2" s="1" t="s">
        <v>858</v>
      </c>
      <c r="N2" s="1" t="s">
        <v>1024</v>
      </c>
    </row>
    <row r="3" spans="1:14" ht="108">
      <c r="A3" s="1" t="s">
        <v>715</v>
      </c>
      <c r="B3" s="1" t="s">
        <v>717</v>
      </c>
      <c r="C3" s="1">
        <v>2000</v>
      </c>
      <c r="D3" s="1" t="s">
        <v>648</v>
      </c>
      <c r="E3" s="1" t="s">
        <v>839</v>
      </c>
      <c r="F3" s="1" t="s">
        <v>348</v>
      </c>
      <c r="G3" s="1" t="s">
        <v>105</v>
      </c>
      <c r="H3" s="1" t="s">
        <v>845</v>
      </c>
      <c r="I3" s="1" t="str">
        <f>テーブル1[[#This Row],[登録国]]&amp;":"&amp;テーブル1[[#This Row],[登録年]]&amp;"年:"&amp;テーブル1[[#This Row],[登録区分]]&amp;"遺産:"&amp;テーブル1[[#This Row],[要約]]</f>
        <v>アルメニア共和国:2000年:文化遺産:4 世紀に創建されたアルメニア教会の総本山</v>
      </c>
      <c r="J3" s="1" t="str">
        <f>"{q: '"&amp;テーブル1[[#This Row],[遺産名]]&amp;"', c: ['"&amp;I3&amp;"','"&amp;L3&amp;"','"&amp;M3&amp;"','"&amp;N3&amp;"']},"</f>
        <v>{q: 'エチミアジンの大聖堂と教会群、およびズヴァルトノツの考古遺跡', c: ['アルメニア共和国:2000年:文化遺産:4 世紀に創建されたアルメニア教会の総本山','アイスランド共和国:2008年:自然遺産:自然環境の変遷を観察できる新しい島','アメリカ合衆国:2015年:文化遺産:フランシスコ会がテキサスに築いたミッション','ドイツ連邦共和国:2008年:文化遺産:公共住宅の発展に寄与した集合住宅群']},</v>
      </c>
      <c r="L3" s="1" t="s">
        <v>849</v>
      </c>
      <c r="M3" s="1" t="s">
        <v>859</v>
      </c>
      <c r="N3" s="1" t="s">
        <v>1025</v>
      </c>
    </row>
    <row r="4" spans="1:14" ht="135">
      <c r="A4" s="1" t="s">
        <v>715</v>
      </c>
      <c r="B4" s="1" t="s">
        <v>718</v>
      </c>
      <c r="C4" s="1">
        <v>1979</v>
      </c>
      <c r="D4" s="1" t="s">
        <v>682</v>
      </c>
      <c r="E4" s="1" t="s">
        <v>839</v>
      </c>
      <c r="F4" s="1" t="s">
        <v>510</v>
      </c>
      <c r="G4" s="1" t="s">
        <v>122</v>
      </c>
      <c r="H4" s="1" t="s">
        <v>845</v>
      </c>
      <c r="I4" s="1" t="str">
        <f>テーブル1[[#This Row],[登録国]]&amp;":"&amp;テーブル1[[#This Row],[登録年]]&amp;"年:"&amp;テーブル1[[#This Row],[登録区分]]&amp;"遺産:"&amp;テーブル1[[#This Row],[要約]]</f>
        <v>イラン・イスラム共和国:1979年:文化遺産:アケメネス朝ペルシアの繁栄を象徴する都</v>
      </c>
      <c r="J4" s="1" t="str">
        <f>"{q: '"&amp;テーブル1[[#This Row],[遺産名]]&amp;"', c: ['"&amp;I4&amp;"','"&amp;L4&amp;"','"&amp;M4&amp;"','"&amp;N4&amp;"']},"</f>
        <v>{q: 'ペルセポリス', c: ['イラン・イスラム共和国:1979年:文化遺産:アケメネス朝ペルシアの繁栄を象徴する都','アフガニスタン・イスラム共和国:2003年:文化/危機遺産:危機に瀕する仏教芸術の宝庫','アルバニア共和国:1992年:文化遺産:ギリシャ、ローマ、ビザンツにまたがる植民都市','ドイツ連邦共和国、ポーランド:2004年:文化遺産:欧米の造園技術に大きな影響を残した公園']},</v>
      </c>
      <c r="L4" s="1" t="s">
        <v>850</v>
      </c>
      <c r="M4" s="1" t="s">
        <v>865</v>
      </c>
      <c r="N4" s="1" t="s">
        <v>1026</v>
      </c>
    </row>
    <row r="5" spans="1:14" ht="108">
      <c r="A5" s="1" t="s">
        <v>715</v>
      </c>
      <c r="B5" s="1" t="s">
        <v>718</v>
      </c>
      <c r="C5" s="1">
        <v>1979</v>
      </c>
      <c r="D5" s="1" t="s">
        <v>674</v>
      </c>
      <c r="E5" s="1" t="s">
        <v>839</v>
      </c>
      <c r="F5" s="1" t="s">
        <v>339</v>
      </c>
      <c r="G5" s="1" t="s">
        <v>118</v>
      </c>
      <c r="H5" s="1" t="s">
        <v>845</v>
      </c>
      <c r="I5" s="1" t="str">
        <f>テーブル1[[#This Row],[登録国]]&amp;":"&amp;テーブル1[[#This Row],[登録年]]&amp;"年:"&amp;テーブル1[[#This Row],[登録区分]]&amp;"遺産:"&amp;テーブル1[[#This Row],[要約]]</f>
        <v>イラン・イスラム共和国:1979年:文化遺産:アッバース1 世が建造した「イランの真珠」</v>
      </c>
      <c r="J5" s="1" t="str">
        <f>"{q: '"&amp;テーブル1[[#This Row],[遺産名]]&amp;"', c: ['"&amp;I5&amp;"','"&amp;L5&amp;"','"&amp;M5&amp;"','"&amp;N5&amp;"']},"</f>
        <v>{q: 'イスファハーンのイマーム広場', c: ['イラン・イスラム共和国:1979年:文化遺産:アッバース1 世が建造した「イランの真珠」','アメリカ合衆国:1978年:文化遺産:険しい断崖の壁面に築かれた神秘の住居群','イギリス:1986年:文化遺産:多くの謎に包まれた先史時代の巨石群','ノルウェー王国:1979年:文化遺産:ハンザ同盟で繁栄した美しい家々が立ち並ぶ港町']},</v>
      </c>
      <c r="L5" s="1" t="s">
        <v>851</v>
      </c>
      <c r="M5" s="1" t="s">
        <v>869</v>
      </c>
      <c r="N5" s="1" t="s">
        <v>1034</v>
      </c>
    </row>
    <row r="6" spans="1:14" ht="108">
      <c r="A6" s="1" t="s">
        <v>715</v>
      </c>
      <c r="B6" s="1" t="s">
        <v>718</v>
      </c>
      <c r="C6" s="1">
        <v>2003</v>
      </c>
      <c r="D6" s="1" t="s">
        <v>660</v>
      </c>
      <c r="E6" s="1" t="s">
        <v>839</v>
      </c>
      <c r="F6" s="1" t="s">
        <v>441</v>
      </c>
      <c r="G6" s="1" t="s">
        <v>119</v>
      </c>
      <c r="H6" s="1" t="s">
        <v>845</v>
      </c>
      <c r="I6" s="1" t="str">
        <f>テーブル1[[#This Row],[登録国]]&amp;":"&amp;テーブル1[[#This Row],[登録年]]&amp;"年:"&amp;テーブル1[[#This Row],[登録区分]]&amp;"遺産:"&amp;テーブル1[[#This Row],[要約]]</f>
        <v>イラン・イスラム共和国:2003年:文化遺産:イスラム建築に大きな影響を与えたゾロアスター教の聖地</v>
      </c>
      <c r="J6" s="1" t="str">
        <f>"{q: '"&amp;テーブル1[[#This Row],[遺産名]]&amp;"', c: ['"&amp;I6&amp;"','"&amp;L6&amp;"','"&amp;M6&amp;"','"&amp;N6&amp;"']},"</f>
        <v>{q: 'タフテ・ソレイマーン', c: ['イラン・イスラム共和国:2003年:文化遺産:イスラム建築に大きな影響を与えたゾロアスター教の聖地','アメリカ合衆国:1978年:自然遺産:マグマが織りなす世界初の国立公園','イギリス:1986年:自然遺産:巨人がつくったという伝説の残る石柱群がある海岸','ノルウェー王国:2015年:文化遺産:人口肥料の生産を行ったグローバル産業の事例']},</v>
      </c>
      <c r="L6" s="1" t="s">
        <v>852</v>
      </c>
      <c r="M6" s="1" t="s">
        <v>870</v>
      </c>
      <c r="N6" s="1" t="s">
        <v>1035</v>
      </c>
    </row>
    <row r="7" spans="1:14" ht="108">
      <c r="A7" s="1" t="s">
        <v>715</v>
      </c>
      <c r="B7" s="1" t="s">
        <v>718</v>
      </c>
      <c r="C7" s="1">
        <v>2004</v>
      </c>
      <c r="D7" s="1" t="s">
        <v>698</v>
      </c>
      <c r="E7" s="1" t="s">
        <v>839</v>
      </c>
      <c r="F7" s="1" t="s">
        <v>469</v>
      </c>
      <c r="G7" s="1" t="s">
        <v>120</v>
      </c>
      <c r="H7" s="1" t="s">
        <v>845</v>
      </c>
      <c r="I7" s="1" t="str">
        <f>テーブル1[[#This Row],[登録国]]&amp;":"&amp;テーブル1[[#This Row],[登録年]]&amp;"年:"&amp;テーブル1[[#This Row],[登録区分]]&amp;"遺産:"&amp;テーブル1[[#This Row],[要約]]</f>
        <v>イラン・イスラム共和国:2004年:文化遺産:交易で繁栄したオアシス都市</v>
      </c>
      <c r="J7" s="1" t="str">
        <f>"{q: '"&amp;テーブル1[[#This Row],[遺産名]]&amp;"', c: ['"&amp;I7&amp;"','"&amp;L7&amp;"','"&amp;M7&amp;"','"&amp;N7&amp;"']},"</f>
        <v>{q: 'バムとその文化的景観', c: ['イラン・イスラム共和国:2004年:文化遺産:交易で繁栄したオアシス都市','アメリカ合衆国:1979年:自然/危機遺産:多様な生態系を育んできた巨大湿原','イギリス:1987年:文化遺産:イギリス王室の歴史を刻む壮大な建築物群','ハンガリー:1987年:文化遺産:ハンガリーの苦難と栄光の歴史を刻む街']},</v>
      </c>
      <c r="L7" s="1" t="s">
        <v>853</v>
      </c>
      <c r="M7" s="1" t="s">
        <v>871</v>
      </c>
      <c r="N7" s="1" t="s">
        <v>1036</v>
      </c>
    </row>
    <row r="8" spans="1:14" ht="108">
      <c r="A8" s="1" t="s">
        <v>715</v>
      </c>
      <c r="B8" s="1" t="s">
        <v>718</v>
      </c>
      <c r="C8" s="1">
        <v>2011</v>
      </c>
      <c r="D8" s="1" t="s">
        <v>660</v>
      </c>
      <c r="E8" s="1" t="s">
        <v>839</v>
      </c>
      <c r="F8" s="1" t="s">
        <v>508</v>
      </c>
      <c r="G8" s="1" t="s">
        <v>121</v>
      </c>
      <c r="H8" s="1" t="s">
        <v>845</v>
      </c>
      <c r="I8" s="1" t="str">
        <f>テーブル1[[#This Row],[登録国]]&amp;":"&amp;テーブル1[[#This Row],[登録年]]&amp;"年:"&amp;テーブル1[[#This Row],[登録区分]]&amp;"遺産:"&amp;テーブル1[[#This Row],[要約]]</f>
        <v>イラン・イスラム共和国:2011年:文化遺産:「エデンの園」を具現化した9 つの庭園</v>
      </c>
      <c r="J8" s="1" t="str">
        <f>"{q: '"&amp;テーブル1[[#This Row],[遺産名]]&amp;"', c: ['"&amp;I8&amp;"','"&amp;L8&amp;"','"&amp;M8&amp;"','"&amp;N8&amp;"']},"</f>
        <v>{q: 'ペルシャ庭園', c: ['イラン・イスラム共和国:2011年:文化遺産:「エデンの園」を具現化した9 つの庭園','アメリカ合衆国:1980年:自然遺産:希少な古木が群生する公園','イギリス:1987年:文化遺産:拡大し続けたローマ帝国の国境を守る防護壁','ハンガリー:1987年:文化遺産:火災のたびによみがえり続ける木造家屋の村']},</v>
      </c>
      <c r="L8" s="1" t="s">
        <v>854</v>
      </c>
      <c r="M8" s="1" t="s">
        <v>872</v>
      </c>
      <c r="N8" s="1" t="s">
        <v>1037</v>
      </c>
    </row>
    <row r="9" spans="1:14" ht="108">
      <c r="A9" s="1" t="s">
        <v>715</v>
      </c>
      <c r="B9" s="1" t="s">
        <v>718</v>
      </c>
      <c r="C9" s="1">
        <v>2015</v>
      </c>
      <c r="D9" s="1">
        <v>5</v>
      </c>
      <c r="E9" s="1" t="s">
        <v>839</v>
      </c>
      <c r="F9" s="1" t="s">
        <v>532</v>
      </c>
      <c r="G9" s="1" t="s">
        <v>123</v>
      </c>
      <c r="H9" s="1" t="s">
        <v>845</v>
      </c>
      <c r="I9" s="1" t="str">
        <f>テーブル1[[#This Row],[登録国]]&amp;":"&amp;テーブル1[[#This Row],[登録年]]&amp;"年:"&amp;テーブル1[[#This Row],[登録区分]]&amp;"遺産:"&amp;テーブル1[[#This Row],[要約]]</f>
        <v>イラン・イスラム共和国:2015年:文化遺産:イラン乾燥部で半遊牧民たちが生活する地域</v>
      </c>
      <c r="J9" s="1" t="str">
        <f>"{q: '"&amp;テーブル1[[#This Row],[遺産名]]&amp;"', c: ['"&amp;I9&amp;"','"&amp;L9&amp;"','"&amp;M9&amp;"','"&amp;N9&amp;"']},"</f>
        <v>{q: 'メイマンドの文化的景観', c: ['イラン・イスラム共和国:2015年:文化遺産:イラン乾燥部で半遊牧民たちが生活する地域','アメリカ合衆国:1984年:自然遺産:氷河期の風景を伝える自然保護活動の聖地','イギリス:1995年:文化遺産:スコットランドの盛衰を体現する都市','フランス共和国:1979年:文化遺産:フランス絶対王政を象徴する宮殿']},</v>
      </c>
      <c r="L9" s="1" t="s">
        <v>855</v>
      </c>
      <c r="M9" s="1" t="s">
        <v>873</v>
      </c>
      <c r="N9" s="1" t="s">
        <v>1048</v>
      </c>
    </row>
    <row r="10" spans="1:14" ht="94.5">
      <c r="A10" s="1" t="s">
        <v>715</v>
      </c>
      <c r="B10" s="1" t="s">
        <v>719</v>
      </c>
      <c r="C10" s="1">
        <v>1983</v>
      </c>
      <c r="D10" s="1">
        <v>1</v>
      </c>
      <c r="E10" s="1" t="s">
        <v>839</v>
      </c>
      <c r="F10" s="1" t="s">
        <v>443</v>
      </c>
      <c r="G10" s="1" t="s">
        <v>129</v>
      </c>
      <c r="H10" s="1" t="s">
        <v>845</v>
      </c>
      <c r="I10" s="1" t="str">
        <f>テーブル1[[#This Row],[登録国]]&amp;":"&amp;テーブル1[[#This Row],[登録年]]&amp;"年:"&amp;テーブル1[[#This Row],[登録区分]]&amp;"遺産:"&amp;テーブル1[[#This Row],[要約]]</f>
        <v>インド:1983年:文化遺産:インド・イスラム建築を代表する霊廟建築</v>
      </c>
      <c r="J10" s="1" t="str">
        <f>"{q: '"&amp;テーブル1[[#This Row],[遺産名]]&amp;"', c: ['"&amp;I10&amp;"','"&amp;L10&amp;"','"&amp;M10&amp;"','"&amp;N10&amp;"']},"</f>
        <v>{q: 'タージ・マハル', c: ['インド:1983年:文化遺産:インド・イスラム建築を代表する霊廟建築','アメリカ合衆国:1987年:自然遺産:世界最大の活火山がそびえる国立公園','イギリス:2001年:文化遺産:近代産業の先駆けとなった紡績工場群','フランス共和国:1979年:文化遺産:クロマニョン人が残した先史時代の芸術']},</v>
      </c>
      <c r="L10" s="1" t="s">
        <v>856</v>
      </c>
      <c r="M10" s="1" t="s">
        <v>874</v>
      </c>
      <c r="N10" s="1" t="s">
        <v>1047</v>
      </c>
    </row>
    <row r="11" spans="1:14" ht="108">
      <c r="A11" s="1" t="s">
        <v>715</v>
      </c>
      <c r="B11" s="1" t="s">
        <v>719</v>
      </c>
      <c r="C11" s="1">
        <v>1983</v>
      </c>
      <c r="D11" s="1" t="s">
        <v>682</v>
      </c>
      <c r="E11" s="1" t="s">
        <v>839</v>
      </c>
      <c r="F11" s="1" t="s">
        <v>355</v>
      </c>
      <c r="G11" s="1" t="s">
        <v>125</v>
      </c>
      <c r="H11" s="1" t="s">
        <v>845</v>
      </c>
      <c r="I11" s="1" t="str">
        <f>テーブル1[[#This Row],[登録国]]&amp;":"&amp;テーブル1[[#This Row],[登録年]]&amp;"年:"&amp;テーブル1[[#This Row],[登録区分]]&amp;"遺産:"&amp;テーブル1[[#This Row],[要約]]</f>
        <v>インド:1983年:文化遺産:3つの宗教が共存する聖地</v>
      </c>
      <c r="J11" s="1" t="str">
        <f>"{q: '"&amp;テーブル1[[#This Row],[遺産名]]&amp;"', c: ['"&amp;I11&amp;"','"&amp;L11&amp;"','"&amp;M11&amp;"','"&amp;N11&amp;"']},"</f>
        <v>{q: 'エローラーの石窟寺院群', c: ['インド:1983年:文化遺産:3つの宗教が共存する聖地','アメリカ合衆国:2010年:複合遺産:人間と自然が共生する海の楽園','イギリス:2001年:自然遺産:世界的に重要な化石の発掘地','フランス共和国:1979年:文化遺産:海に浮かぶ「聖なる山」に築かれた神秘の修道院']},</v>
      </c>
      <c r="L11" s="1" t="s">
        <v>857</v>
      </c>
      <c r="M11" s="1" t="s">
        <v>875</v>
      </c>
      <c r="N11" s="1" t="s">
        <v>1049</v>
      </c>
    </row>
    <row r="12" spans="1:14" ht="121.5">
      <c r="A12" s="1" t="s">
        <v>715</v>
      </c>
      <c r="B12" s="1" t="s">
        <v>719</v>
      </c>
      <c r="C12" s="1">
        <v>1986</v>
      </c>
      <c r="D12" s="1" t="s">
        <v>668</v>
      </c>
      <c r="E12" s="1" t="s">
        <v>839</v>
      </c>
      <c r="F12" s="1" t="s">
        <v>366</v>
      </c>
      <c r="G12" s="1" t="s">
        <v>126</v>
      </c>
      <c r="H12" s="1" t="s">
        <v>845</v>
      </c>
      <c r="I12" s="1" t="str">
        <f>テーブル1[[#This Row],[登録国]]&amp;":"&amp;テーブル1[[#This Row],[登録年]]&amp;"年:"&amp;テーブル1[[#This Row],[登録区分]]&amp;"遺産:"&amp;テーブル1[[#This Row],[要約]]</f>
        <v>インド:1986年:文化遺産:官能的な浮き彫り彫刻の寺院群</v>
      </c>
      <c r="J12" s="1" t="str">
        <f>"{q: '"&amp;テーブル1[[#This Row],[遺産名]]&amp;"', c: ['"&amp;I12&amp;"','"&amp;L12&amp;"','"&amp;M12&amp;"','"&amp;N12&amp;"']},"</f>
        <v>{q: 'カジュラーホの寺院群', c: ['インド:1986年:文化遺産:官能的な浮き彫り彫刻の寺院群','アメリカ合衆国:2014年:文化遺産:北米の紀元前の歴史を伝える土塁群','イギリス:2015年:文化遺産:1890年に開通した機能美をもつ革新的な鉄道橋','中華人民共和国:2013年:文化遺産:1300年にわたる人と自然の調和を示す棚田群']},</v>
      </c>
      <c r="L12" s="1" t="s">
        <v>858</v>
      </c>
      <c r="M12" s="1" t="s">
        <v>876</v>
      </c>
      <c r="N12" s="1" t="s">
        <v>1139</v>
      </c>
    </row>
    <row r="13" spans="1:14" ht="108">
      <c r="A13" s="1" t="s">
        <v>715</v>
      </c>
      <c r="B13" s="1" t="s">
        <v>719</v>
      </c>
      <c r="C13" s="1">
        <v>1986</v>
      </c>
      <c r="D13" s="1" t="s">
        <v>667</v>
      </c>
      <c r="E13" s="1" t="s">
        <v>839</v>
      </c>
      <c r="F13" s="1" t="s">
        <v>397</v>
      </c>
      <c r="G13" s="1" t="s">
        <v>127</v>
      </c>
      <c r="H13" s="1" t="s">
        <v>845</v>
      </c>
      <c r="I13" s="1" t="str">
        <f>テーブル1[[#This Row],[登録国]]&amp;":"&amp;テーブル1[[#This Row],[登録年]]&amp;"年:"&amp;テーブル1[[#This Row],[登録区分]]&amp;"遺産:"&amp;テーブル1[[#This Row],[要約]]</f>
        <v>インド:1986年:文化遺産:ポルトガルの栄光を偲ばせる聖堂と修道院</v>
      </c>
      <c r="J13" s="1" t="str">
        <f>"{q: '"&amp;テーブル1[[#This Row],[遺産名]]&amp;"', c: ['"&amp;I13&amp;"','"&amp;L13&amp;"','"&amp;M13&amp;"','"&amp;N13&amp;"']},"</f>
        <v>{q: 'ゴアの聖堂と修道院', c: ['インド:1986年:文化遺産:ポルトガルの栄光を偲ばせる聖堂と修道院','アメリカ合衆国:2015年:文化遺産:フランシスコ会がテキサスに築いたミッション','イスラエル国:2001年:文化遺産:十字軍の遺構の上に建てられた城塞都市','中華人民共和国:2014年:文化遺産:中国の南北を結ぶ大動脈となった運河']},</v>
      </c>
      <c r="L13" s="1" t="s">
        <v>859</v>
      </c>
      <c r="M13" s="1" t="s">
        <v>877</v>
      </c>
      <c r="N13" s="1" t="s">
        <v>1140</v>
      </c>
    </row>
    <row r="14" spans="1:14" ht="162">
      <c r="A14" s="1" t="s">
        <v>715</v>
      </c>
      <c r="B14" s="1" t="s">
        <v>719</v>
      </c>
      <c r="C14" s="1">
        <v>1987</v>
      </c>
      <c r="D14" s="1" t="s">
        <v>662</v>
      </c>
      <c r="E14" s="1" t="s">
        <v>841</v>
      </c>
      <c r="F14" s="1" t="s">
        <v>433</v>
      </c>
      <c r="G14" s="1" t="s">
        <v>29</v>
      </c>
      <c r="H14" s="1" t="s">
        <v>845</v>
      </c>
      <c r="I14" s="1" t="str">
        <f>テーブル1[[#This Row],[登録国]]&amp;":"&amp;テーブル1[[#This Row],[登録年]]&amp;"年:"&amp;テーブル1[[#This Row],[登録区分]]&amp;"遺産:"&amp;テーブル1[[#This Row],[要約]]</f>
        <v>インド:1987年:自然遺産:マングローブが生い茂る世界最大のデルタ地帯</v>
      </c>
      <c r="J14" s="1" t="str">
        <f>"{q: '"&amp;テーブル1[[#This Row],[遺産名]]&amp;"', c: ['"&amp;I14&amp;"','"&amp;L14&amp;"','"&amp;M14&amp;"','"&amp;N14&amp;"']},"</f>
        <v>{q: 'スンダルバンス国立公園', c: ['インド:1987年:自然遺産:マングローブが生い茂る世界最大のデルタ地帯','アルジェリア民主人民共和国:1982年:文化遺産:厳粛なイスラムたちの「キュビズム」都市','イスラエル国:2001年:文化遺産:悲劇を刻み込んだユダヤ民族結束の象徴','中華人民共和国、カザフスタン共和国、キルギス共和国:2014年:文化遺産:ユーラシア大陸の文明・文化を結びつけた交易路']},</v>
      </c>
      <c r="L14" s="1" t="s">
        <v>860</v>
      </c>
      <c r="M14" s="1" t="s">
        <v>878</v>
      </c>
      <c r="N14" s="1" t="s">
        <v>1141</v>
      </c>
    </row>
    <row r="15" spans="1:14" ht="108">
      <c r="A15" s="1" t="s">
        <v>715</v>
      </c>
      <c r="B15" s="1" t="s">
        <v>719</v>
      </c>
      <c r="C15" s="1">
        <v>1989</v>
      </c>
      <c r="D15" s="1" t="s">
        <v>660</v>
      </c>
      <c r="E15" s="1" t="s">
        <v>839</v>
      </c>
      <c r="F15" s="1" t="s">
        <v>408</v>
      </c>
      <c r="G15" s="1" t="s">
        <v>128</v>
      </c>
      <c r="H15" s="1" t="s">
        <v>845</v>
      </c>
      <c r="I15" s="1" t="str">
        <f>テーブル1[[#This Row],[登録国]]&amp;":"&amp;テーブル1[[#This Row],[登録年]]&amp;"年:"&amp;テーブル1[[#This Row],[登録区分]]&amp;"遺産:"&amp;テーブル1[[#This Row],[要約]]</f>
        <v>インド:1989年:文化遺産:アショーカ王により建造が始まった仏教の一大聖地</v>
      </c>
      <c r="J15" s="1" t="str">
        <f>"{q: '"&amp;テーブル1[[#This Row],[遺産名]]&amp;"', c: ['"&amp;I15&amp;"','"&amp;L15&amp;"','"&amp;M15&amp;"','"&amp;N15&amp;"']},"</f>
        <v>{q: 'サーンチーの仏教遺跡', c: ['インド:1989年:文化遺産:アショーカ王により建造が始まった仏教の一大聖地','アルジェリア民主人民共和国:1982年:複合遺産:サハラの草原を描いた岩壁美術','イスラエル国:2008年:文化遺産:多数の信者が訪れるバハイ教の巡礼地','大韓民国:2007年:自然遺産:火山の噴火がもたらした溶岩の芸術']},</v>
      </c>
      <c r="L15" s="1" t="s">
        <v>861</v>
      </c>
      <c r="M15" s="1" t="s">
        <v>879</v>
      </c>
      <c r="N15" s="1" t="s">
        <v>1145</v>
      </c>
    </row>
    <row r="16" spans="1:14" ht="108">
      <c r="A16" s="1" t="s">
        <v>715</v>
      </c>
      <c r="B16" s="1" t="s">
        <v>719</v>
      </c>
      <c r="C16" s="1">
        <v>1999</v>
      </c>
      <c r="D16" s="1" t="s">
        <v>652</v>
      </c>
      <c r="E16" s="1" t="s">
        <v>839</v>
      </c>
      <c r="F16" s="1" t="s">
        <v>341</v>
      </c>
      <c r="G16" s="1" t="s">
        <v>124</v>
      </c>
      <c r="H16" s="1" t="s">
        <v>845</v>
      </c>
      <c r="I16" s="1" t="str">
        <f>テーブル1[[#This Row],[登録国]]&amp;":"&amp;テーブル1[[#This Row],[登録年]]&amp;"年:"&amp;テーブル1[[#This Row],[登録区分]]&amp;"遺産:"&amp;テーブル1[[#This Row],[要約]]</f>
        <v>インド:1999年:文化遺産:インドにおける鉄道事業の基礎をつくった3 つの山岳鉄道</v>
      </c>
      <c r="J16" s="1" t="str">
        <f>"{q: '"&amp;テーブル1[[#This Row],[遺産名]]&amp;"', c: ['"&amp;I16&amp;"','"&amp;L16&amp;"','"&amp;M16&amp;"','"&amp;N16&amp;"']},"</f>
        <v>{q: 'インドの山岳鉄道群', c: ['インド:1999年:文化遺産:インドにおける鉄道事業の基礎をつくった3 つの山岳鉄道','アルゼンチン共和国:1981年:自然遺産:青い輝きを放つ大氷河','イタリア共和国:1980年:文化遺産:レオナルド・ダ・ヴィンチの不朽の名作が残された修道院','日本国:1993年:文化遺産:現存する世界最古の木造建築物']},</v>
      </c>
      <c r="L16" s="1" t="s">
        <v>862</v>
      </c>
      <c r="M16" s="1" t="s">
        <v>880</v>
      </c>
      <c r="N16" s="1" t="s">
        <v>1147</v>
      </c>
    </row>
    <row r="17" spans="1:14" ht="94.5">
      <c r="A17" s="1" t="s">
        <v>715</v>
      </c>
      <c r="B17" s="1" t="s">
        <v>719</v>
      </c>
      <c r="C17" s="1">
        <v>2002</v>
      </c>
      <c r="D17" s="1" t="s">
        <v>660</v>
      </c>
      <c r="E17" s="1" t="s">
        <v>839</v>
      </c>
      <c r="F17" s="1" t="s">
        <v>495</v>
      </c>
      <c r="G17" s="1" t="s">
        <v>131</v>
      </c>
      <c r="H17" s="1" t="s">
        <v>845</v>
      </c>
      <c r="I17" s="1" t="str">
        <f>テーブル1[[#This Row],[登録国]]&amp;":"&amp;テーブル1[[#This Row],[登録年]]&amp;"年:"&amp;テーブル1[[#This Row],[登録区分]]&amp;"遺産:"&amp;テーブル1[[#This Row],[要約]]</f>
        <v>インド:2002年:文化遺産:仏教の始祖ブッダが悟りを開いた聖なる地</v>
      </c>
      <c r="J17" s="1" t="str">
        <f>"{q: '"&amp;テーブル1[[#This Row],[遺産名]]&amp;"', c: ['"&amp;I17&amp;"','"&amp;L17&amp;"','"&amp;M17&amp;"','"&amp;N17&amp;"']},"</f>
        <v>{q: 'ブッダガヤの大菩提寺', c: ['インド:2002年:文化遺産:仏教の始祖ブッダが悟りを開いた聖なる地','アルゼンチン共和国:1999年:文化遺産:先史時代の手形を残す洞窟','イタリア共和国:1982年:文化遺産:ルネサンスが咲き誇った「花の都」','日本国:1993年:文化遺産:「昭和の大修理」を経て保たれた優美な城']},</v>
      </c>
      <c r="L17" s="1" t="s">
        <v>863</v>
      </c>
      <c r="M17" s="1" t="s">
        <v>881</v>
      </c>
      <c r="N17" s="1" t="s">
        <v>1146</v>
      </c>
    </row>
    <row r="18" spans="1:14" ht="189">
      <c r="A18" s="1" t="s">
        <v>715</v>
      </c>
      <c r="B18" s="1" t="s">
        <v>719</v>
      </c>
      <c r="C18" s="1">
        <v>2004</v>
      </c>
      <c r="D18" s="1" t="s">
        <v>652</v>
      </c>
      <c r="E18" s="1" t="s">
        <v>839</v>
      </c>
      <c r="F18" s="1" t="s">
        <v>448</v>
      </c>
      <c r="G18" s="1" t="s">
        <v>130</v>
      </c>
      <c r="H18" s="1" t="s">
        <v>845</v>
      </c>
      <c r="I18" s="1" t="str">
        <f>テーブル1[[#This Row],[登録国]]&amp;":"&amp;テーブル1[[#This Row],[登録年]]&amp;"年:"&amp;テーブル1[[#This Row],[登録区分]]&amp;"遺産:"&amp;テーブル1[[#This Row],[要約]]</f>
        <v>インド:2004年:文化遺産:インドとイギリスの建築様式を融合した傑作</v>
      </c>
      <c r="J18" s="1" t="str">
        <f>"{q: '"&amp;テーブル1[[#This Row],[遺産名]]&amp;"', c: ['"&amp;I18&amp;"','"&amp;L18&amp;"','"&amp;M18&amp;"','"&amp;N18&amp;"']},"</f>
        <v>{q: 'チャトラパティ・シヴァージー・ターミナス駅（旧名ヴィクトリア・ターミナス）', c: ['インド:2004年:文化遺産:インドとイギリスの建築様式を融合した傑作','アルゼンチン共和国、ブラジル連邦共和国:1983年:文化遺産:イエズス会宣教師と先住民の共同生活施設','イタリア共和国:1987年:文化遺産:東方貿易で栄華を極めた水の都','日本国:1993年:自然遺産:樹齢1千年を超えるスギの群生地アメリカ合衆国:2014年:文化遺産:北米の紀元前の歴史を伝える土塁群']},</v>
      </c>
      <c r="L18" s="1" t="s">
        <v>864</v>
      </c>
      <c r="M18" s="1" t="s">
        <v>882</v>
      </c>
      <c r="N18" s="1" t="s">
        <v>1170</v>
      </c>
    </row>
    <row r="19" spans="1:14" ht="121.5">
      <c r="A19" s="1" t="s">
        <v>715</v>
      </c>
      <c r="B19" s="1" t="s">
        <v>719</v>
      </c>
      <c r="C19" s="1">
        <v>2013</v>
      </c>
      <c r="D19" s="1" t="s">
        <v>648</v>
      </c>
      <c r="E19" s="1" t="s">
        <v>839</v>
      </c>
      <c r="F19" s="1" t="s">
        <v>546</v>
      </c>
      <c r="G19" s="1" t="s">
        <v>132</v>
      </c>
      <c r="H19" s="1" t="s">
        <v>845</v>
      </c>
      <c r="I19" s="1" t="str">
        <f>テーブル1[[#This Row],[登録国]]&amp;":"&amp;テーブル1[[#This Row],[登録年]]&amp;"年:"&amp;テーブル1[[#This Row],[登録区分]]&amp;"遺産:"&amp;テーブル1[[#This Row],[要約]]</f>
        <v>インド:2013年:文化遺産:ラージプート族の権力を伝える要塞群</v>
      </c>
      <c r="J19" s="1" t="str">
        <f>"{q: '"&amp;テーブル1[[#This Row],[遺産名]]&amp;"', c: ['"&amp;I19&amp;"','"&amp;L19&amp;"','"&amp;M19&amp;"','"&amp;N19&amp;"']},"</f>
        <v>{q: 'ラジャスタンの丘陵城塞群', c: ['インド:2013年:文化遺産:ラージプート族の権力を伝える要塞群','アルバニア共和国:1992年:文化遺産:ギリシャ、ローマ、ビザンツにまたがる植民都市','イタリア共和国:1995年:文化遺産:中世の街並みがそのまま残る商都','アメリカ合衆国:2015年:文化遺産:フランシスコ会がテキサスに築いたミッション']},</v>
      </c>
      <c r="L19" s="1" t="s">
        <v>865</v>
      </c>
      <c r="M19" s="1" t="s">
        <v>884</v>
      </c>
      <c r="N19" s="1" t="s">
        <v>859</v>
      </c>
    </row>
    <row r="20" spans="1:14" ht="121.5">
      <c r="A20" s="1" t="s">
        <v>715</v>
      </c>
      <c r="B20" s="1" t="s">
        <v>719</v>
      </c>
      <c r="C20" s="1">
        <v>2014</v>
      </c>
      <c r="D20" s="1" t="s">
        <v>654</v>
      </c>
      <c r="E20" s="1" t="s">
        <v>839</v>
      </c>
      <c r="F20" s="1" t="s">
        <v>547</v>
      </c>
      <c r="G20" s="1" t="s">
        <v>133</v>
      </c>
      <c r="H20" s="1" t="s">
        <v>845</v>
      </c>
      <c r="I20" s="1" t="str">
        <f>テーブル1[[#This Row],[登録国]]&amp;":"&amp;テーブル1[[#This Row],[登録年]]&amp;"年:"&amp;テーブル1[[#This Row],[登録区分]]&amp;"遺産:"&amp;テーブル1[[#This Row],[要約]]</f>
        <v>インド:2014年:文化遺産:高度な技術と芸術性が融合した貯水庫</v>
      </c>
      <c r="J20" s="1" t="str">
        <f>"{q: '"&amp;テーブル1[[#This Row],[遺産名]]&amp;"', c: ['"&amp;I20&amp;"','"&amp;L20&amp;"','"&amp;M20&amp;"','"&amp;N20&amp;"']},"</f>
        <v>{q: 'ラニ・キ・ヴァヴ：グジャラト州パタンにある王妃の階段井戸', c: ['インド:2014年:文化遺産:高度な技術と芸術性が融合した貯水庫','アルメニア共和国:2000年:文化遺産:4 世紀に創建されたアルメニア教会の総本山','イタリア共和国:1995年:文化遺産:より人間的な労働環境の実現を目指した都市','アルバニア共和国:1992年:文化遺産:ギリシャ、ローマ、ビザンツにまたがる植民都市']},</v>
      </c>
      <c r="L20" s="1" t="s">
        <v>866</v>
      </c>
      <c r="M20" s="1" t="s">
        <v>883</v>
      </c>
      <c r="N20" s="1" t="s">
        <v>865</v>
      </c>
    </row>
    <row r="21" spans="1:14" ht="94.5">
      <c r="A21" s="1" t="s">
        <v>715</v>
      </c>
      <c r="B21" s="1" t="s">
        <v>720</v>
      </c>
      <c r="C21" s="1">
        <v>1991</v>
      </c>
      <c r="D21" s="1" t="s">
        <v>686</v>
      </c>
      <c r="E21" s="1" t="s">
        <v>839</v>
      </c>
      <c r="F21" s="1" t="s">
        <v>512</v>
      </c>
      <c r="G21" s="1" t="s">
        <v>135</v>
      </c>
      <c r="H21" s="1" t="s">
        <v>845</v>
      </c>
      <c r="I21" s="1" t="str">
        <f>テーブル1[[#This Row],[登録国]]&amp;":"&amp;テーブル1[[#This Row],[登録年]]&amp;"年:"&amp;テーブル1[[#This Row],[登録区分]]&amp;"遺産:"&amp;テーブル1[[#This Row],[要約]]</f>
        <v>インドネシア共和国:1991年:文化遺産:密林に埋もれていた世界最大規模の仏教遺跡</v>
      </c>
      <c r="J21" s="1" t="str">
        <f>"{q: '"&amp;テーブル1[[#This Row],[遺産名]]&amp;"', c: ['"&amp;I21&amp;"','"&amp;L21&amp;"','"&amp;M21&amp;"','"&amp;N21&amp;"']},"</f>
        <v>{q: 'ボロブドゥールの仏教寺院群', c: ['インドネシア共和国:1991年:文化遺産:密林に埋もれていた世界最大規模の仏教遺跡','イエメン共和国:1986年:文化/危機遺産:中世アラビアの風景を今に伝える','イタリア共和国:1996年:文化遺産:機能面でも充実した八角形の美しい城塞','イギリス:1986年:文化遺産:多くの謎に包まれた先史時代の巨石群']},</v>
      </c>
      <c r="L21" s="1" t="s">
        <v>867</v>
      </c>
      <c r="M21" s="1" t="s">
        <v>886</v>
      </c>
      <c r="N21" s="1" t="s">
        <v>869</v>
      </c>
    </row>
    <row r="22" spans="1:14" ht="108">
      <c r="A22" s="1" t="s">
        <v>715</v>
      </c>
      <c r="B22" s="1" t="s">
        <v>720</v>
      </c>
      <c r="C22" s="1">
        <v>1991</v>
      </c>
      <c r="D22" s="1" t="s">
        <v>673</v>
      </c>
      <c r="E22" s="1" t="s">
        <v>841</v>
      </c>
      <c r="F22" s="1" t="s">
        <v>395</v>
      </c>
      <c r="G22" s="1" t="s">
        <v>30</v>
      </c>
      <c r="H22" s="1" t="s">
        <v>845</v>
      </c>
      <c r="I22" s="1" t="str">
        <f>テーブル1[[#This Row],[登録国]]&amp;":"&amp;テーブル1[[#This Row],[登録年]]&amp;"年:"&amp;テーブル1[[#This Row],[登録区分]]&amp;"遺産:"&amp;テーブル1[[#This Row],[要約]]</f>
        <v>インドネシア共和国:1991年:自然遺産:絶滅の危機にさらされる世界最大のトカゲが住む島</v>
      </c>
      <c r="J22" s="1" t="str">
        <f>"{q: '"&amp;テーブル1[[#This Row],[遺産名]]&amp;"', c: ['"&amp;I22&amp;"','"&amp;L22&amp;"','"&amp;M22&amp;"','"&amp;N22&amp;"']},"</f>
        <v>{q: 'コモド国立公園', c: ['インドネシア共和国:1991年:自然遺産:絶滅の危機にさらされる世界最大のトカゲが住む島','イエメン共和国:2008年:自然遺産:おびただしい数の固有種が生息','イタリア共和国:1996年:文化遺産:モザイク美術で名高い初期キリスト教建築群','イギリス:1986年:自然遺産:巨人がつくったという伝説の残る石柱群がある海岸']},</v>
      </c>
      <c r="L22" s="1" t="s">
        <v>868</v>
      </c>
      <c r="M22" s="1" t="s">
        <v>885</v>
      </c>
      <c r="N22" s="1" t="s">
        <v>870</v>
      </c>
    </row>
    <row r="23" spans="1:14" ht="108">
      <c r="A23" s="1" t="s">
        <v>715</v>
      </c>
      <c r="B23" s="1" t="s">
        <v>720</v>
      </c>
      <c r="C23" s="1">
        <v>1996</v>
      </c>
      <c r="D23" s="1" t="s">
        <v>672</v>
      </c>
      <c r="E23" s="1" t="s">
        <v>839</v>
      </c>
      <c r="F23" s="1" t="s">
        <v>590</v>
      </c>
      <c r="G23" s="1" t="s">
        <v>134</v>
      </c>
      <c r="H23" s="1" t="s">
        <v>845</v>
      </c>
      <c r="I23" s="1" t="str">
        <f>テーブル1[[#This Row],[登録国]]&amp;":"&amp;テーブル1[[#This Row],[登録年]]&amp;"年:"&amp;テーブル1[[#This Row],[登録区分]]&amp;"遺産:"&amp;テーブル1[[#This Row],[要約]]</f>
        <v>インドネシア共和国:1996年:文化遺産:初期人類ジャワ原人発見の地</v>
      </c>
      <c r="J23" s="1" t="str">
        <f>"{q: '"&amp;テーブル1[[#This Row],[遺産名]]&amp;"', c: ['"&amp;I23&amp;"','"&amp;L23&amp;"','"&amp;M23&amp;"','"&amp;N23&amp;"']},"</f>
        <v>{q: '人類化石出土のサンギラン遺跡', c: ['インドネシア共和国:1996年:文化遺産:初期人類ジャワ原人発見の地','イギリス:1986年:文化遺産:多くの謎に包まれた先史時代の巨石群','イタリア共和国:1997年:文化遺産:古代ローマ都市を現代に蘇らせたタイムカプセル','イギリス:1987年:文化遺産:イギリス王室の歴史を刻む壮大な建築物群']},</v>
      </c>
      <c r="L23" s="1" t="s">
        <v>869</v>
      </c>
      <c r="M23" s="1" t="s">
        <v>887</v>
      </c>
      <c r="N23" s="1" t="s">
        <v>871</v>
      </c>
    </row>
    <row r="24" spans="1:14" ht="108">
      <c r="A24" s="1" t="s">
        <v>715</v>
      </c>
      <c r="B24" s="1" t="s">
        <v>720</v>
      </c>
      <c r="C24" s="1">
        <v>2012</v>
      </c>
      <c r="D24" s="1" t="s">
        <v>690</v>
      </c>
      <c r="E24" s="1" t="s">
        <v>839</v>
      </c>
      <c r="F24" s="1" t="s">
        <v>470</v>
      </c>
      <c r="G24" s="1" t="s">
        <v>136</v>
      </c>
      <c r="H24" s="1" t="s">
        <v>845</v>
      </c>
      <c r="I24" s="1" t="str">
        <f>テーブル1[[#This Row],[登録国]]&amp;":"&amp;テーブル1[[#This Row],[登録年]]&amp;"年:"&amp;テーブル1[[#This Row],[登録区分]]&amp;"遺産:"&amp;テーブル1[[#This Row],[要約]]</f>
        <v>インドネシア共和国:2012年:文化遺産:伝統的な哲学に基づく灌漑システムによる棚田の景観</v>
      </c>
      <c r="J24" s="1" t="str">
        <f>"{q: '"&amp;テーブル1[[#This Row],[遺産名]]&amp;"', c: ['"&amp;I24&amp;"','"&amp;L24&amp;"','"&amp;M24&amp;"','"&amp;N24&amp;"']},"</f>
        <v>{q: 'バリの文化的景観：バリ・ヒンドゥー哲学トリ・ヒタ・カラナを表す水利システム「スバック」', c: ['インドネシア共和国:2012年:文化遺産:伝統的な哲学に基づく灌漑システムによる棚田の景観','イギリス:1986年:自然遺産:巨人がつくったという伝説の残る石柱群がある海岸','キルギス共和国:2009年:文化遺産:人々を築いたシルクロードの聖山','イギリス:1987年:文化遺産:拡大し続けたローマ帝国の国境を守る防護壁']},</v>
      </c>
      <c r="L24" s="1" t="s">
        <v>870</v>
      </c>
      <c r="M24" s="1" t="s">
        <v>954</v>
      </c>
      <c r="N24" s="1" t="s">
        <v>872</v>
      </c>
    </row>
    <row r="25" spans="1:14" ht="121.5">
      <c r="A25" s="1" t="s">
        <v>715</v>
      </c>
      <c r="B25" s="1" t="s">
        <v>721</v>
      </c>
      <c r="C25" s="1">
        <v>1981</v>
      </c>
      <c r="D25" s="1" t="s">
        <v>684</v>
      </c>
      <c r="E25" s="1" t="s">
        <v>842</v>
      </c>
      <c r="F25" s="1" t="s">
        <v>364</v>
      </c>
      <c r="G25" s="1" t="s">
        <v>3</v>
      </c>
      <c r="H25" s="1" t="s">
        <v>845</v>
      </c>
      <c r="I25" s="1" t="str">
        <f>テーブル1[[#This Row],[登録国]]&amp;":"&amp;テーブル1[[#This Row],[登録年]]&amp;"年:"&amp;テーブル1[[#This Row],[登録区分]]&amp;"遺産:"&amp;テーブル1[[#This Row],[要約]]</f>
        <v>オーストラリア連邦:1981年:複合遺産:先史時代の岩絵が残る豊かな自然公園</v>
      </c>
      <c r="J25" s="1" t="str">
        <f>"{q: '"&amp;テーブル1[[#This Row],[遺産名]]&amp;"', c: ['"&amp;I25&amp;"','"&amp;L25&amp;"','"&amp;M25&amp;"','"&amp;N25&amp;"']},"</f>
        <v>{q: 'カカドゥ国立公園', c: ['オーストラリア連邦:1981年:複合遺産:先史時代の岩絵が残る豊かな自然公園','イギリス:1987年:文化遺産:イギリス王室の歴史を刻む壮大な建築物群','スリランカ民主社会主義共和国:1982年:文化遺産:そびえる岩山に建設された天空の要塞都市','イギリス:1995年:文化遺産:スコットランドの盛衰を体現する都市']},</v>
      </c>
      <c r="L25" s="1" t="s">
        <v>871</v>
      </c>
      <c r="M25" s="1" t="s">
        <v>991</v>
      </c>
      <c r="N25" s="1" t="s">
        <v>873</v>
      </c>
    </row>
    <row r="26" spans="1:14" ht="121.5">
      <c r="A26" s="1" t="s">
        <v>715</v>
      </c>
      <c r="B26" s="1" t="s">
        <v>721</v>
      </c>
      <c r="C26" s="1">
        <v>1981</v>
      </c>
      <c r="D26" s="1" t="s">
        <v>677</v>
      </c>
      <c r="E26" s="1" t="s">
        <v>842</v>
      </c>
      <c r="F26" s="1" t="s">
        <v>342</v>
      </c>
      <c r="G26" s="1" t="s">
        <v>2</v>
      </c>
      <c r="H26" s="1" t="s">
        <v>845</v>
      </c>
      <c r="I26" s="1" t="str">
        <f>テーブル1[[#This Row],[登録国]]&amp;":"&amp;テーブル1[[#This Row],[登録年]]&amp;"年:"&amp;テーブル1[[#This Row],[登録区分]]&amp;"遺産:"&amp;テーブル1[[#This Row],[要約]]</f>
        <v>オーストラリア連邦:1981年:複合遺産:更新世の歴史を刻んだ乾燥湖</v>
      </c>
      <c r="J26" s="1" t="str">
        <f>"{q: '"&amp;テーブル1[[#This Row],[遺産名]]&amp;"', c: ['"&amp;I26&amp;"','"&amp;L26&amp;"','"&amp;M26&amp;"','"&amp;N26&amp;"']},"</f>
        <v>{q: 'ウィランドラ湖地域', c: ['オーストラリア連邦:1981年:複合遺産:更新世の歴史を刻んだ乾燥湖','イギリス:1987年:文化遺産:拡大し続けたローマ帝国の国境を守る防護壁','スリランカ民主社会主義共和国:1988年:文化遺産:仏歯をまつるシンハラ朝最後の都','イギリス:2001年:文化遺産:近代産業の先駆けとなった紡績工場群']},</v>
      </c>
      <c r="L26" s="1" t="s">
        <v>872</v>
      </c>
      <c r="M26" s="1" t="s">
        <v>992</v>
      </c>
      <c r="N26" s="1" t="s">
        <v>874</v>
      </c>
    </row>
    <row r="27" spans="1:14" ht="121.5">
      <c r="A27" s="1" t="s">
        <v>715</v>
      </c>
      <c r="B27" s="1" t="s">
        <v>721</v>
      </c>
      <c r="C27" s="1">
        <v>1981</v>
      </c>
      <c r="D27" s="1" t="s">
        <v>666</v>
      </c>
      <c r="E27" s="1" t="s">
        <v>841</v>
      </c>
      <c r="F27" s="1" t="s">
        <v>389</v>
      </c>
      <c r="G27" s="1" t="s">
        <v>37</v>
      </c>
      <c r="H27" s="1" t="s">
        <v>845</v>
      </c>
      <c r="I27" s="1" t="str">
        <f>テーブル1[[#This Row],[登録国]]&amp;":"&amp;テーブル1[[#This Row],[登録年]]&amp;"年:"&amp;テーブル1[[#This Row],[登録区分]]&amp;"遺産:"&amp;テーブル1[[#This Row],[要約]]</f>
        <v>オーストラリア連邦:1981年:自然遺産:海洋生物に富む世界最大のサンゴ礁</v>
      </c>
      <c r="J27" s="1" t="str">
        <f>"{q: '"&amp;テーブル1[[#This Row],[遺産名]]&amp;"', c: ['"&amp;I27&amp;"','"&amp;L27&amp;"','"&amp;M27&amp;"','"&amp;N27&amp;"']},"</f>
        <v>{q: 'グレート・バリア・リーフ', c: ['オーストラリア連邦:1981年:自然遺産:海洋生物に富む世界最大のサンゴ礁','イギリス:1995年:文化遺産:スコットランドの盛衰を体現する都市','スリランカ民主社会主義共和国:2010年:自然遺産:貴重な動植物が残る山岳雨林帯','イギリス:2001年:自然遺産:世界的に重要な化石の発掘地']},</v>
      </c>
      <c r="L27" s="1" t="s">
        <v>873</v>
      </c>
      <c r="M27" s="1" t="s">
        <v>993</v>
      </c>
      <c r="N27" s="1" t="s">
        <v>875</v>
      </c>
    </row>
    <row r="28" spans="1:14" ht="108">
      <c r="A28" s="1" t="s">
        <v>715</v>
      </c>
      <c r="B28" s="1" t="s">
        <v>721</v>
      </c>
      <c r="C28" s="1">
        <v>1982</v>
      </c>
      <c r="D28" s="1" t="s">
        <v>692</v>
      </c>
      <c r="E28" s="1" t="s">
        <v>842</v>
      </c>
      <c r="F28" s="1" t="s">
        <v>439</v>
      </c>
      <c r="G28" s="1" t="s">
        <v>4</v>
      </c>
      <c r="H28" s="1" t="s">
        <v>845</v>
      </c>
      <c r="I28" s="1" t="str">
        <f>テーブル1[[#This Row],[登録国]]&amp;":"&amp;テーブル1[[#This Row],[登録年]]&amp;"年:"&amp;テーブル1[[#This Row],[登録区分]]&amp;"遺産:"&amp;テーブル1[[#This Row],[要約]]</f>
        <v>オーストラリア連邦:1982年:複合遺産:太古の自然を残す未開の島</v>
      </c>
      <c r="J28" s="1" t="str">
        <f>"{q: '"&amp;テーブル1[[#This Row],[遺産名]]&amp;"', c: ['"&amp;I28&amp;"','"&amp;L28&amp;"','"&amp;M28&amp;"','"&amp;N28&amp;"']},"</f>
        <v>{q: 'タスマニア原生地帯', c: ['オーストラリア連邦:1982年:複合遺産:太古の自然を残す未開の島','イギリス:2001年:文化遺産:近代産業の先駆けとなった紡績工場群','タイ王国:1991年:文化遺産:インドシナ半島を支配した国際都市の遺跡','イギリス:2015年:文化遺産:1890年に開通した機能美をもつ革新的な鉄道橋']},</v>
      </c>
      <c r="L28" s="1" t="s">
        <v>874</v>
      </c>
      <c r="M28" s="1" t="s">
        <v>1000</v>
      </c>
      <c r="N28" s="1" t="s">
        <v>876</v>
      </c>
    </row>
    <row r="29" spans="1:14" ht="108">
      <c r="A29" s="1" t="s">
        <v>715</v>
      </c>
      <c r="B29" s="1" t="s">
        <v>721</v>
      </c>
      <c r="C29" s="1">
        <v>1986</v>
      </c>
      <c r="D29" s="1" t="s">
        <v>683</v>
      </c>
      <c r="E29" s="1" t="s">
        <v>841</v>
      </c>
      <c r="F29" s="1" t="s">
        <v>361</v>
      </c>
      <c r="G29" s="1" t="s">
        <v>36</v>
      </c>
      <c r="H29" s="1" t="s">
        <v>845</v>
      </c>
      <c r="I29" s="1" t="str">
        <f>テーブル1[[#This Row],[登録国]]&amp;":"&amp;テーブル1[[#This Row],[登録年]]&amp;"年:"&amp;テーブル1[[#This Row],[登録区分]]&amp;"遺産:"&amp;テーブル1[[#This Row],[要約]]</f>
        <v>オーストラリア連邦:1986年:自然遺産:ナンキョクブナなど太古の森林が残る多雨林</v>
      </c>
      <c r="J29" s="1" t="str">
        <f>"{q: '"&amp;テーブル1[[#This Row],[遺産名]]&amp;"', c: ['"&amp;I29&amp;"','"&amp;L29&amp;"','"&amp;M29&amp;"','"&amp;N29&amp;"']},"</f>
        <v>{q: 'オーストラリアのゴンドワナ雨林', c: ['オーストラリア連邦:1986年:自然遺産:ナンキョクブナなど太古の森林が残る多雨林','イギリス:2001年:自然遺産:世界的に重要な化石の発掘地','タジキスタン共和国:2013年:自然遺産:パミール高原にそびえる氷河を頂く山々','イスラエル国:2001年:文化遺産:十字軍の遺構の上に建てられた城塞都市']},</v>
      </c>
      <c r="L29" s="1" t="s">
        <v>875</v>
      </c>
      <c r="M29" s="1" t="s">
        <v>1001</v>
      </c>
      <c r="N29" s="1" t="s">
        <v>877</v>
      </c>
    </row>
    <row r="30" spans="1:14" ht="121.5">
      <c r="A30" s="1" t="s">
        <v>715</v>
      </c>
      <c r="B30" s="1" t="s">
        <v>721</v>
      </c>
      <c r="C30" s="1">
        <v>1991</v>
      </c>
      <c r="D30" s="1" t="s">
        <v>666</v>
      </c>
      <c r="E30" s="1" t="s">
        <v>841</v>
      </c>
      <c r="F30" s="1" t="s">
        <v>415</v>
      </c>
      <c r="G30" s="1" t="s">
        <v>38</v>
      </c>
      <c r="H30" s="1" t="s">
        <v>845</v>
      </c>
      <c r="I30" s="1" t="str">
        <f>テーブル1[[#This Row],[登録国]]&amp;":"&amp;テーブル1[[#This Row],[登録年]]&amp;"年:"&amp;テーブル1[[#This Row],[登録区分]]&amp;"遺産:"&amp;テーブル1[[#This Row],[要約]]</f>
        <v>オーストラリア連邦:1991年:自然遺産:ストロマトライトの群生するジュゴンの生息地</v>
      </c>
      <c r="J30" s="1" t="str">
        <f>"{q: '"&amp;テーブル1[[#This Row],[遺産名]]&amp;"', c: ['"&amp;I30&amp;"','"&amp;L30&amp;"','"&amp;M30&amp;"','"&amp;N30&amp;"']},"</f>
        <v>{q: 'シャーク湾', c: ['オーストラリア連邦:1991年:自然遺産:ストロマトライトの群生するジュゴンの生息地','イギリス:2015年:文化遺産:1890年に開通した機能美をもつ革新的な鉄道橋','トルクメニスタン:1999年:文化遺産:さまざまな宗教の遺構が残るシルクロードのオアシス都市','イスラエル国:2001年:文化遺産:悲劇を刻み込んだユダヤ民族結束の象徴']},</v>
      </c>
      <c r="L30" s="1" t="s">
        <v>876</v>
      </c>
      <c r="M30" s="1" t="s">
        <v>1011</v>
      </c>
      <c r="N30" s="1" t="s">
        <v>878</v>
      </c>
    </row>
    <row r="31" spans="1:14" ht="108">
      <c r="A31" s="1" t="s">
        <v>715</v>
      </c>
      <c r="B31" s="1" t="s">
        <v>721</v>
      </c>
      <c r="C31" s="1">
        <v>2007</v>
      </c>
      <c r="D31" s="1">
        <v>1</v>
      </c>
      <c r="E31" s="1" t="s">
        <v>839</v>
      </c>
      <c r="F31" s="1" t="s">
        <v>413</v>
      </c>
      <c r="G31" s="1" t="s">
        <v>156</v>
      </c>
      <c r="H31" s="1" t="s">
        <v>845</v>
      </c>
      <c r="I31" s="1" t="str">
        <f>テーブル1[[#This Row],[登録国]]&amp;":"&amp;テーブル1[[#This Row],[登録年]]&amp;"年:"&amp;テーブル1[[#This Row],[登録区分]]&amp;"遺産:"&amp;テーブル1[[#This Row],[要約]]</f>
        <v>オーストラリア連邦:2007年:文化遺産:20 世紀後半に建設されたオーストラリアのシンボル</v>
      </c>
      <c r="J31" s="1" t="str">
        <f>"{q: '"&amp;テーブル1[[#This Row],[遺産名]]&amp;"', c: ['"&amp;I31&amp;"','"&amp;L31&amp;"','"&amp;M31&amp;"','"&amp;N31&amp;"']},"</f>
        <v>{q: 'シドニーのオペラハウス', c: ['オーストラリア連邦:2007年:文化遺産:20 世紀後半に建設されたオーストラリアのシンボル','イスラエル国:2001年:文化遺産:十字軍の遺構の上に建てられた城塞都市','トルコ共和国:1985年:文化遺産:東西文明を結ぶアジアとヨーロッパの架け橋','イスラエル国:2008年:文化遺産:多数の信者が訪れるバハイ教の巡礼地']},</v>
      </c>
      <c r="L31" s="1" t="s">
        <v>877</v>
      </c>
      <c r="M31" s="1" t="s">
        <v>1012</v>
      </c>
      <c r="N31" s="1" t="s">
        <v>879</v>
      </c>
    </row>
    <row r="32" spans="1:14" ht="108">
      <c r="A32" s="1" t="s">
        <v>715</v>
      </c>
      <c r="B32" s="1" t="s">
        <v>721</v>
      </c>
      <c r="C32" s="1">
        <v>2010</v>
      </c>
      <c r="D32" s="1" t="s">
        <v>649</v>
      </c>
      <c r="E32" s="1" t="s">
        <v>839</v>
      </c>
      <c r="F32" s="1" t="s">
        <v>362</v>
      </c>
      <c r="G32" s="1" t="s">
        <v>155</v>
      </c>
      <c r="H32" s="1" t="s">
        <v>845</v>
      </c>
      <c r="I32" s="1" t="str">
        <f>テーブル1[[#This Row],[登録国]]&amp;":"&amp;テーブル1[[#This Row],[登録年]]&amp;"年:"&amp;テーブル1[[#This Row],[登録区分]]&amp;"遺産:"&amp;テーブル1[[#This Row],[要約]]</f>
        <v>オーストラリア連邦:2010年:文化遺産:囚人流刑と植民地開拓の歴史を伝える</v>
      </c>
      <c r="J32" s="1" t="str">
        <f>"{q: '"&amp;テーブル1[[#This Row],[遺産名]]&amp;"', c: ['"&amp;I32&amp;"','"&amp;L32&amp;"','"&amp;M32&amp;"','"&amp;N32&amp;"']},"</f>
        <v>{q: 'オーストラリアの囚人収容所遺跡群', c: ['オーストラリア連邦:2010年:文化遺産:囚人流刑と植民地開拓の歴史を伝える','イスラエル国:2001年:文化遺産:悲劇を刻み込んだユダヤ民族結束の象徴','トルコ共和国:1986年:文化遺産:鉄を支配した王国ヒッタイトの首都','イタリア共和国:1980年:文化遺産:レオナルド・ダ・ヴィンチの不朽の名作が残された修道院']},</v>
      </c>
      <c r="L32" s="1" t="s">
        <v>878</v>
      </c>
      <c r="M32" s="1" t="s">
        <v>1013</v>
      </c>
      <c r="N32" s="1" t="s">
        <v>880</v>
      </c>
    </row>
    <row r="33" spans="1:14" ht="94.5">
      <c r="A33" s="1" t="s">
        <v>715</v>
      </c>
      <c r="B33" s="1" t="s">
        <v>722</v>
      </c>
      <c r="C33" s="1">
        <v>2008</v>
      </c>
      <c r="D33" s="1" t="s">
        <v>662</v>
      </c>
      <c r="E33" s="1" t="s">
        <v>841</v>
      </c>
      <c r="F33" s="1" t="s">
        <v>401</v>
      </c>
      <c r="G33" s="1" t="s">
        <v>39</v>
      </c>
      <c r="H33" s="1" t="s">
        <v>845</v>
      </c>
      <c r="I33" s="1" t="str">
        <f>テーブル1[[#This Row],[登録国]]&amp;":"&amp;テーブル1[[#This Row],[登録年]]&amp;"年:"&amp;テーブル1[[#This Row],[登録区分]]&amp;"遺産:"&amp;テーブル1[[#This Row],[要約]]</f>
        <v>カザフスタン共和国:2008年:自然遺産:渡り鳥が羽を休める鳥類の楽園</v>
      </c>
      <c r="J33" s="1" t="str">
        <f>"{q: '"&amp;テーブル1[[#This Row],[遺産名]]&amp;"', c: ['"&amp;I33&amp;"','"&amp;L33&amp;"','"&amp;M33&amp;"','"&amp;N33&amp;"']},"</f>
        <v>{q: 'サリアルカ：北部カザフスタンの草原と湖群', c: ['カザフスタン共和国:2008年:自然遺産:渡り鳥が羽を休める鳥類の楽園','イスラエル国:2008年:文化遺産:多数の信者が訪れるバハイ教の巡礼地','トルコ共和国:1987年:文化遺産:ヘレニズムを代表する石造群のある墳墓','イタリア共和国:1982年:文化遺産:ルネサンスが咲き誇った「花の都」']},</v>
      </c>
      <c r="L33" s="1" t="s">
        <v>879</v>
      </c>
      <c r="M33" s="1" t="s">
        <v>1014</v>
      </c>
      <c r="N33" s="1" t="s">
        <v>881</v>
      </c>
    </row>
    <row r="34" spans="1:14" ht="108">
      <c r="A34" s="1" t="s">
        <v>715</v>
      </c>
      <c r="B34" s="1" t="s">
        <v>723</v>
      </c>
      <c r="C34" s="1">
        <v>1992</v>
      </c>
      <c r="D34" s="1" t="s">
        <v>655</v>
      </c>
      <c r="E34" s="1" t="s">
        <v>839</v>
      </c>
      <c r="F34" s="1" t="s">
        <v>332</v>
      </c>
      <c r="G34" s="1" t="s">
        <v>164</v>
      </c>
      <c r="H34" s="1" t="s">
        <v>845</v>
      </c>
      <c r="I34" s="1" t="str">
        <f>テーブル1[[#This Row],[登録国]]&amp;":"&amp;テーブル1[[#This Row],[登録年]]&amp;"年:"&amp;テーブル1[[#This Row],[登録区分]]&amp;"遺産:"&amp;テーブル1[[#This Row],[要約]]</f>
        <v>カンボジア王国:1992年:文化遺産:アンコール朝の栄華を伝える聖なる遺構</v>
      </c>
      <c r="J34" s="1" t="str">
        <f>"{q: '"&amp;テーブル1[[#This Row],[遺産名]]&amp;"', c: ['"&amp;I34&amp;"','"&amp;L34&amp;"','"&amp;M34&amp;"','"&amp;N34&amp;"']},"</f>
        <v>{q: 'アンコールの遺跡群', c: ['カンボジア王国:1992年:文化遺産:アンコール朝の栄華を伝える聖なる遺構','イタリア共和国:1980年:文化遺産:レオナルド・ダ・ヴィンチの不朽の名作が残された修道院','トルコ共和国:1998年:文化遺産:歴史が幾重にも重なる謎多き古代都市','イタリア共和国:1987年:文化遺産:東方貿易で栄華を極めた水の都']},</v>
      </c>
      <c r="L34" s="1" t="s">
        <v>880</v>
      </c>
      <c r="M34" s="1" t="s">
        <v>1015</v>
      </c>
      <c r="N34" s="1" t="s">
        <v>882</v>
      </c>
    </row>
    <row r="35" spans="1:14" ht="108">
      <c r="A35" s="1" t="s">
        <v>715</v>
      </c>
      <c r="B35" s="1" t="s">
        <v>723</v>
      </c>
      <c r="C35" s="1">
        <v>2008</v>
      </c>
      <c r="D35" s="1">
        <v>1</v>
      </c>
      <c r="E35" s="1" t="s">
        <v>839</v>
      </c>
      <c r="F35" s="1" t="s">
        <v>502</v>
      </c>
      <c r="G35" s="1" t="s">
        <v>165</v>
      </c>
      <c r="H35" s="1" t="s">
        <v>845</v>
      </c>
      <c r="I35" s="1" t="str">
        <f>テーブル1[[#This Row],[登録国]]&amp;":"&amp;テーブル1[[#This Row],[登録年]]&amp;"年:"&amp;テーブル1[[#This Row],[登録区分]]&amp;"遺産:"&amp;テーブル1[[#This Row],[要約]]</f>
        <v>カンボジア王国:2008年:文化遺産:断崖に建てられたヒンドゥー教の聖地</v>
      </c>
      <c r="J35" s="1" t="str">
        <f>"{q: '"&amp;テーブル1[[#This Row],[遺産名]]&amp;"', c: ['"&amp;I35&amp;"','"&amp;L35&amp;"','"&amp;M35&amp;"','"&amp;N35&amp;"']},"</f>
        <v>{q: 'プレア・ビヒア寺院', c: ['カンボジア王国:2008年:文化遺産:断崖に建てられたヒンドゥー教の聖地','イタリア共和国:1982年:文化遺産:ルネサンスが咲き誇った「花の都」','トルコ共和国:2012年:文化遺産:人類の定住生活への適応を示す新石器時代の遺跡','イタリア共和国:1996年:文化遺産:モザイク美術で名高い初期キリスト教建築群']},</v>
      </c>
      <c r="L35" s="1" t="s">
        <v>881</v>
      </c>
      <c r="M35" s="1" t="s">
        <v>1016</v>
      </c>
      <c r="N35" s="1" t="s">
        <v>885</v>
      </c>
    </row>
    <row r="36" spans="1:14" ht="108">
      <c r="A36" s="1" t="s">
        <v>715</v>
      </c>
      <c r="B36" s="1" t="s">
        <v>724</v>
      </c>
      <c r="C36" s="1">
        <v>2009</v>
      </c>
      <c r="D36" s="1" t="s">
        <v>672</v>
      </c>
      <c r="E36" s="1" t="s">
        <v>839</v>
      </c>
      <c r="F36" s="1" t="s">
        <v>630</v>
      </c>
      <c r="G36" s="1" t="s">
        <v>172</v>
      </c>
      <c r="H36" s="1" t="s">
        <v>845</v>
      </c>
      <c r="I36" s="1" t="str">
        <f>テーブル1[[#This Row],[登録国]]&amp;":"&amp;テーブル1[[#This Row],[登録年]]&amp;"年:"&amp;テーブル1[[#This Row],[登録区分]]&amp;"遺産:"&amp;テーブル1[[#This Row],[要約]]</f>
        <v>キルギス共和国:2009年:文化遺産:人々を築いたシルクロードの聖山</v>
      </c>
      <c r="J36" s="1" t="str">
        <f>"{q: '"&amp;テーブル1[[#This Row],[遺産名]]&amp;"', c: ['"&amp;I36&amp;"','"&amp;L36&amp;"','"&amp;M36&amp;"','"&amp;N36&amp;"']},"</f>
        <v>{q: '聖山スレイマン・トー', c: ['キルギス共和国:2009年:文化遺産:人々を築いたシルクロードの聖山','イタリア共和国:1987年:文化遺産:東方貿易で栄華を極めた水の都','トルコ共和国:2015年:文化遺産:イオニア人が開拓したエーゲ海沿岸の都市遺跡','イタリア共和国:1997年:文化遺産:古代ローマ都市を現代に蘇らせたタイムカプセル']},</v>
      </c>
      <c r="L36" s="1" t="s">
        <v>882</v>
      </c>
      <c r="M36" s="1" t="s">
        <v>1017</v>
      </c>
      <c r="N36" s="1" t="s">
        <v>887</v>
      </c>
    </row>
    <row r="37" spans="1:14" ht="108">
      <c r="A37" s="1" t="s">
        <v>715</v>
      </c>
      <c r="B37" s="1" t="s">
        <v>725</v>
      </c>
      <c r="C37" s="1">
        <v>1982</v>
      </c>
      <c r="D37" s="1" t="s">
        <v>657</v>
      </c>
      <c r="E37" s="1" t="s">
        <v>839</v>
      </c>
      <c r="F37" s="1" t="s">
        <v>420</v>
      </c>
      <c r="G37" s="1" t="s">
        <v>192</v>
      </c>
      <c r="H37" s="1" t="s">
        <v>845</v>
      </c>
      <c r="I37" s="1" t="str">
        <f>テーブル1[[#This Row],[登録国]]&amp;":"&amp;テーブル1[[#This Row],[登録年]]&amp;"年:"&amp;テーブル1[[#This Row],[登録区分]]&amp;"遺産:"&amp;テーブル1[[#This Row],[要約]]</f>
        <v>スリランカ民主社会主義共和国:1982年:文化遺産:そびえる岩山に建設された天空の要塞都市</v>
      </c>
      <c r="J37" s="1" t="str">
        <f>"{q: '"&amp;テーブル1[[#This Row],[遺産名]]&amp;"', c: ['"&amp;I37&amp;"','"&amp;L37&amp;"','"&amp;M37&amp;"','"&amp;N37&amp;"']},"</f>
        <v>{q: 'シーギリヤの古代都市', c: ['スリランカ民主社会主義共和国:1982年:文化遺産:そびえる岩山に建設された天空の要塞都市','イタリア共和国:1995年:文化遺産:より人間的な労働環境の実現を目指した都市','ニュージーランド:1990年:複合遺産:原住民の祈りが届いた聖なる火山帯','キルギス共和国:2009年:文化遺産:人々を築いたシルクロードの聖山']},</v>
      </c>
      <c r="L37" s="1" t="s">
        <v>883</v>
      </c>
      <c r="M37" s="1" t="s">
        <v>1031</v>
      </c>
      <c r="N37" s="1" t="s">
        <v>954</v>
      </c>
    </row>
    <row r="38" spans="1:14" ht="121.5">
      <c r="A38" s="1" t="s">
        <v>715</v>
      </c>
      <c r="B38" s="1" t="s">
        <v>725</v>
      </c>
      <c r="C38" s="1">
        <v>1988</v>
      </c>
      <c r="D38" s="1" t="s">
        <v>649</v>
      </c>
      <c r="E38" s="1" t="s">
        <v>839</v>
      </c>
      <c r="F38" s="1" t="s">
        <v>629</v>
      </c>
      <c r="G38" s="1" t="s">
        <v>193</v>
      </c>
      <c r="H38" s="1" t="s">
        <v>845</v>
      </c>
      <c r="I38" s="1" t="str">
        <f>テーブル1[[#This Row],[登録国]]&amp;":"&amp;テーブル1[[#This Row],[登録年]]&amp;"年:"&amp;テーブル1[[#This Row],[登録区分]]&amp;"遺産:"&amp;テーブル1[[#This Row],[要約]]</f>
        <v>スリランカ民主社会主義共和国:1988年:文化遺産:仏歯をまつるシンハラ朝最後の都</v>
      </c>
      <c r="J38" s="1" t="str">
        <f>"{q: '"&amp;テーブル1[[#This Row],[遺産名]]&amp;"', c: ['"&amp;I38&amp;"','"&amp;L38&amp;"','"&amp;M38&amp;"','"&amp;N38&amp;"']},"</f>
        <v>{q: '聖地キャンディ', c: ['スリランカ民主社会主義共和国:1988年:文化遺産:仏歯をまつるシンハラ朝最後の都','イタリア共和国:1995年:文化遺産:中世の街並みがそのまま残る商都','ニュージーランド:1990年:自然遺産:氷河作用と地殻変動が生んだ豊かな景観','スリランカ民主社会主義共和国:1982年:文化遺産:そびえる岩山に建設された天空の要塞都市']},</v>
      </c>
      <c r="L38" s="1" t="s">
        <v>884</v>
      </c>
      <c r="M38" s="1" t="s">
        <v>1030</v>
      </c>
      <c r="N38" s="1" t="s">
        <v>991</v>
      </c>
    </row>
    <row r="39" spans="1:14" ht="121.5">
      <c r="A39" s="1" t="s">
        <v>715</v>
      </c>
      <c r="B39" s="1" t="s">
        <v>725</v>
      </c>
      <c r="C39" s="1">
        <v>2010</v>
      </c>
      <c r="D39" s="1" t="s">
        <v>662</v>
      </c>
      <c r="E39" s="1" t="s">
        <v>841</v>
      </c>
      <c r="F39" s="1" t="s">
        <v>431</v>
      </c>
      <c r="G39" s="1" t="s">
        <v>48</v>
      </c>
      <c r="H39" s="1" t="s">
        <v>845</v>
      </c>
      <c r="I39" s="1" t="str">
        <f>テーブル1[[#This Row],[登録国]]&amp;":"&amp;テーブル1[[#This Row],[登録年]]&amp;"年:"&amp;テーブル1[[#This Row],[登録区分]]&amp;"遺産:"&amp;テーブル1[[#This Row],[要約]]</f>
        <v>スリランカ民主社会主義共和国:2010年:自然遺産:貴重な動植物が残る山岳雨林帯</v>
      </c>
      <c r="J39" s="1" t="str">
        <f>"{q: '"&amp;テーブル1[[#This Row],[遺産名]]&amp;"', c: ['"&amp;I39&amp;"','"&amp;L39&amp;"','"&amp;M39&amp;"','"&amp;N39&amp;"']},"</f>
        <v>{q: 'スリランカ中央高地', c: ['スリランカ民主社会主義共和国:2010年:自然遺産:貴重な動植物が残る山岳雨林帯','イタリア共和国:1996年:文化遺産:モザイク美術で名高い初期キリスト教建築群','ネパール連邦民主共和国:1979年:文化遺産:宗教と芸術が織り成すヒマラヤの万華鏡','スリランカ民主社会主義共和国:1988年:文化遺産:仏歯をまつるシンハラ朝最後の都']},</v>
      </c>
      <c r="L39" s="1" t="s">
        <v>885</v>
      </c>
      <c r="M39" s="1" t="s">
        <v>1032</v>
      </c>
      <c r="N39" s="1" t="s">
        <v>992</v>
      </c>
    </row>
    <row r="40" spans="1:14" ht="121.5">
      <c r="A40" s="1" t="s">
        <v>715</v>
      </c>
      <c r="B40" s="1" t="s">
        <v>726</v>
      </c>
      <c r="C40" s="1">
        <v>1991</v>
      </c>
      <c r="D40" s="1">
        <v>3</v>
      </c>
      <c r="E40" s="1" t="s">
        <v>839</v>
      </c>
      <c r="F40" s="1" t="s">
        <v>327</v>
      </c>
      <c r="G40" s="1" t="s">
        <v>196</v>
      </c>
      <c r="H40" s="1" t="s">
        <v>845</v>
      </c>
      <c r="I40" s="1" t="str">
        <f>テーブル1[[#This Row],[登録国]]&amp;":"&amp;テーブル1[[#This Row],[登録年]]&amp;"年:"&amp;テーブル1[[#This Row],[登録区分]]&amp;"遺産:"&amp;テーブル1[[#This Row],[要約]]</f>
        <v>タイ王国:1991年:文化遺産:インドシナ半島を支配した国際都市の遺跡</v>
      </c>
      <c r="J40" s="1" t="str">
        <f>"{q: '"&amp;テーブル1[[#This Row],[遺産名]]&amp;"', c: ['"&amp;I40&amp;"','"&amp;L40&amp;"','"&amp;M40&amp;"','"&amp;N40&amp;"']},"</f>
        <v>{q: 'アユタヤと周辺の歴史地区', c: ['タイ王国:1991年:文化遺産:インドシナ半島を支配した国際都市の遺跡','イタリア共和国:1996年:文化遺産:機能面でも充実した八角形の美しい城塞','ネパール連邦民主共和国:1997年:文化遺産:ブッダ生誕の地とされる仏教四大聖地のひとつ','スリランカ民主社会主義共和国:2010年:自然遺産:貴重な動植物が残る山岳雨林帯']},</v>
      </c>
      <c r="L40" s="1" t="s">
        <v>886</v>
      </c>
      <c r="M40" s="1" t="s">
        <v>1033</v>
      </c>
      <c r="N40" s="1" t="s">
        <v>993</v>
      </c>
    </row>
    <row r="41" spans="1:14" ht="108">
      <c r="A41" s="1" t="s">
        <v>715</v>
      </c>
      <c r="B41" s="1" t="s">
        <v>727</v>
      </c>
      <c r="C41" s="1">
        <v>2013</v>
      </c>
      <c r="D41" s="1" t="s">
        <v>676</v>
      </c>
      <c r="E41" s="1" t="s">
        <v>841</v>
      </c>
      <c r="F41" s="1" t="s">
        <v>438</v>
      </c>
      <c r="G41" s="1" t="s">
        <v>54</v>
      </c>
      <c r="H41" s="1" t="s">
        <v>845</v>
      </c>
      <c r="I41" s="1" t="str">
        <f>テーブル1[[#This Row],[登録国]]&amp;":"&amp;テーブル1[[#This Row],[登録年]]&amp;"年:"&amp;テーブル1[[#This Row],[登録区分]]&amp;"遺産:"&amp;テーブル1[[#This Row],[要約]]</f>
        <v>タジキスタン共和国:2013年:自然遺産:パミール高原にそびえる氷河を頂く山々</v>
      </c>
      <c r="J41" s="1" t="str">
        <f>"{q: '"&amp;テーブル1[[#This Row],[遺産名]]&amp;"', c: ['"&amp;I41&amp;"','"&amp;L41&amp;"','"&amp;M41&amp;"','"&amp;N41&amp;"']},"</f>
        <v>{q: 'タジキスタン国立公園（パミールの山脈）', c: ['タジキスタン共和国:2013年:自然遺産:パミール高原にそびえる氷河を頂く山々','イタリア共和国:1997年:文化遺産:古代ローマ都市を現代に蘇らせたタイムカプセル','バヌアツ共和国:2008年:文化遺産:バヌアツに暮らす人々の心のよりどころ','タイ王国:1991年:文化遺産:インドシナ半島を支配した国際都市の遺跡']},</v>
      </c>
      <c r="L41" s="1" t="s">
        <v>887</v>
      </c>
      <c r="M41" s="1" t="s">
        <v>1038</v>
      </c>
      <c r="N41" s="1" t="s">
        <v>1000</v>
      </c>
    </row>
    <row r="42" spans="1:14" ht="108">
      <c r="A42" s="1" t="s">
        <v>715</v>
      </c>
      <c r="B42" s="1" t="s">
        <v>728</v>
      </c>
      <c r="C42" s="1">
        <v>1999</v>
      </c>
      <c r="D42" s="1" t="s">
        <v>648</v>
      </c>
      <c r="E42" s="1" t="s">
        <v>839</v>
      </c>
      <c r="F42" s="1" t="s">
        <v>600</v>
      </c>
      <c r="G42" s="1" t="s">
        <v>222</v>
      </c>
      <c r="H42" s="1" t="s">
        <v>845</v>
      </c>
      <c r="I42" s="1" t="str">
        <f>テーブル1[[#This Row],[登録国]]&amp;":"&amp;テーブル1[[#This Row],[登録年]]&amp;"年:"&amp;テーブル1[[#This Row],[登録区分]]&amp;"遺産:"&amp;テーブル1[[#This Row],[要約]]</f>
        <v>トルクメニスタン:1999年:文化遺産:さまざまな宗教の遺構が残るシルクロードのオアシス都市</v>
      </c>
      <c r="J42" s="1" t="str">
        <f>"{q: '"&amp;テーブル1[[#This Row],[遺産名]]&amp;"', c: ['"&amp;I42&amp;"','"&amp;L42&amp;"','"&amp;M42&amp;"','"&amp;N42&amp;"']},"</f>
        <v>{q: '国立歴史文化公園“メルヴ”', c: ['トルクメニスタン:1999年:文化遺産:さまざまな宗教の遺構が残るシルクロードのオアシス都市','イタリア共和国:2000年:自然遺産:学術用語となった火山をもつ諸島','パキスタン・イスラム共和国:1980年:文化遺産:世界史を塗り替えたインダス文明の遺跡','タジキスタン共和国:2013年:自然遺産:パミール高原にそびえる氷河を頂く山々']},</v>
      </c>
      <c r="L42" s="1" t="s">
        <v>888</v>
      </c>
      <c r="M42" s="1" t="s">
        <v>1040</v>
      </c>
      <c r="N42" s="1" t="s">
        <v>1001</v>
      </c>
    </row>
    <row r="43" spans="1:14" ht="121.5">
      <c r="A43" s="1" t="s">
        <v>715</v>
      </c>
      <c r="B43" s="1" t="s">
        <v>729</v>
      </c>
      <c r="C43" s="1">
        <v>1985</v>
      </c>
      <c r="D43" s="1" t="s">
        <v>655</v>
      </c>
      <c r="E43" s="1" t="s">
        <v>839</v>
      </c>
      <c r="F43" s="1" t="s">
        <v>338</v>
      </c>
      <c r="G43" s="1" t="s">
        <v>223</v>
      </c>
      <c r="H43" s="1" t="s">
        <v>845</v>
      </c>
      <c r="I43" s="1" t="str">
        <f>テーブル1[[#This Row],[登録国]]&amp;":"&amp;テーブル1[[#This Row],[登録年]]&amp;"年:"&amp;テーブル1[[#This Row],[登録区分]]&amp;"遺産:"&amp;テーブル1[[#This Row],[要約]]</f>
        <v>トルコ共和国:1985年:文化遺産:東西文明を結ぶアジアとヨーロッパの架け橋</v>
      </c>
      <c r="J43" s="1" t="str">
        <f>"{q: '"&amp;テーブル1[[#This Row],[遺産名]]&amp;"', c: ['"&amp;I43&amp;"','"&amp;L43&amp;"','"&amp;M43&amp;"','"&amp;N43&amp;"']},"</f>
        <v>{q: 'イスタンブルの歴史地区', c: ['トルコ共和国:1985年:文化遺産:東西文明を結ぶアジアとヨーロッパの架け橋','イタリア共和国:2009年:自然遺産:多彩な地形をもつ山岳群','パキスタン・イスラム共和国:1991年:文化遺産:華やかなムガル建築を伝える城塞','トルクメニスタン:1999年:文化遺産:さまざまな宗教の遺構が残るシルクロードのオアシス都市']},</v>
      </c>
      <c r="L43" s="1" t="s">
        <v>889</v>
      </c>
      <c r="M43" s="1" t="s">
        <v>1041</v>
      </c>
      <c r="N43" s="1" t="s">
        <v>1011</v>
      </c>
    </row>
    <row r="44" spans="1:14" ht="121.5">
      <c r="A44" s="1" t="s">
        <v>715</v>
      </c>
      <c r="B44" s="1" t="s">
        <v>729</v>
      </c>
      <c r="C44" s="1">
        <v>1986</v>
      </c>
      <c r="D44" s="1" t="s">
        <v>655</v>
      </c>
      <c r="E44" s="1" t="s">
        <v>839</v>
      </c>
      <c r="F44" s="1" t="s">
        <v>480</v>
      </c>
      <c r="G44" s="1" t="s">
        <v>226</v>
      </c>
      <c r="H44" s="1" t="s">
        <v>845</v>
      </c>
      <c r="I44" s="1" t="str">
        <f>テーブル1[[#This Row],[登録国]]&amp;":"&amp;テーブル1[[#This Row],[登録年]]&amp;"年:"&amp;テーブル1[[#This Row],[登録区分]]&amp;"遺産:"&amp;テーブル1[[#This Row],[要約]]</f>
        <v>トルコ共和国:1986年:文化遺産:鉄を支配した王国ヒッタイトの首都</v>
      </c>
      <c r="J44" s="1" t="str">
        <f>"{q: '"&amp;テーブル1[[#This Row],[遺産名]]&amp;"', c: ['"&amp;I44&amp;"','"&amp;L44&amp;"','"&amp;M44&amp;"','"&amp;N44&amp;"']},"</f>
        <v>{q: 'ヒッタイトの首都ハットゥシャ', c: ['トルコ共和国:1986年:文化遺産:鉄を支配した王国ヒッタイトの首都','イタリア共和国、ヴァティカン市国:1980年:文化遺産:長い歴史を伝える「永遠の都」','フィジー共和国:2013年:文化遺産:イギリス植民地時代の文化と固有文化が融合した街並み','トルコ共和国:1985年:文化遺産:東西文明を結ぶアジアとヨーロッパの架け橋']},</v>
      </c>
      <c r="L44" s="1" t="s">
        <v>890</v>
      </c>
      <c r="M44" s="1" t="s">
        <v>1044</v>
      </c>
      <c r="N44" s="1" t="s">
        <v>1012</v>
      </c>
    </row>
    <row r="45" spans="1:14" ht="108">
      <c r="A45" s="1" t="s">
        <v>715</v>
      </c>
      <c r="B45" s="1" t="s">
        <v>729</v>
      </c>
      <c r="C45" s="1">
        <v>1987</v>
      </c>
      <c r="D45" s="1" t="s">
        <v>671</v>
      </c>
      <c r="E45" s="1" t="s">
        <v>839</v>
      </c>
      <c r="F45" s="1" t="s">
        <v>465</v>
      </c>
      <c r="G45" s="1" t="s">
        <v>225</v>
      </c>
      <c r="H45" s="1" t="s">
        <v>845</v>
      </c>
      <c r="I45" s="1" t="str">
        <f>テーブル1[[#This Row],[登録国]]&amp;":"&amp;テーブル1[[#This Row],[登録年]]&amp;"年:"&amp;テーブル1[[#This Row],[登録区分]]&amp;"遺産:"&amp;テーブル1[[#This Row],[要約]]</f>
        <v>トルコ共和国:1987年:文化遺産:ヘレニズムを代表する石造群のある墳墓</v>
      </c>
      <c r="J45" s="1" t="str">
        <f>"{q: '"&amp;テーブル1[[#This Row],[遺産名]]&amp;"', c: ['"&amp;I45&amp;"','"&amp;L45&amp;"','"&amp;M45&amp;"','"&amp;N45&amp;"']},"</f>
        <v>{q: 'ネムルト・ダーの巨大墳墓', c: ['トルコ共和国:1987年:文化遺産:ヘレニズムを代表する石造群のある墳墓','イラク共和国:1985年:文化/危機遺産:円形の城壁に囲まれた古の軍事都市','フィリピン共和国:1993年:文化遺産:地震や台風、戦争に耐え抜いた堅牢な聖堂群','トルコ共和国:1986年:文化遺産:鉄を支配した王国ヒッタイトの首都']},</v>
      </c>
      <c r="L45" s="1" t="s">
        <v>891</v>
      </c>
      <c r="M45" s="1" t="s">
        <v>1045</v>
      </c>
      <c r="N45" s="1" t="s">
        <v>1013</v>
      </c>
    </row>
    <row r="46" spans="1:14" ht="108">
      <c r="A46" s="1" t="s">
        <v>715</v>
      </c>
      <c r="B46" s="1" t="s">
        <v>729</v>
      </c>
      <c r="C46" s="1">
        <v>1998</v>
      </c>
      <c r="D46" s="1" t="s">
        <v>675</v>
      </c>
      <c r="E46" s="1" t="s">
        <v>839</v>
      </c>
      <c r="F46" s="1" t="s">
        <v>455</v>
      </c>
      <c r="G46" s="1" t="s">
        <v>224</v>
      </c>
      <c r="H46" s="1" t="s">
        <v>845</v>
      </c>
      <c r="I46" s="1" t="str">
        <f>テーブル1[[#This Row],[登録国]]&amp;":"&amp;テーブル1[[#This Row],[登録年]]&amp;"年:"&amp;テーブル1[[#This Row],[登録区分]]&amp;"遺産:"&amp;テーブル1[[#This Row],[要約]]</f>
        <v>トルコ共和国:1998年:文化遺産:歴史が幾重にも重なる謎多き古代都市</v>
      </c>
      <c r="J46" s="1" t="str">
        <f>"{q: '"&amp;テーブル1[[#This Row],[遺産名]]&amp;"', c: ['"&amp;I46&amp;"','"&amp;L46&amp;"','"&amp;M46&amp;"','"&amp;N46&amp;"']},"</f>
        <v>{q: 'トロイアの考古遺跡', c: ['トルコ共和国:1998年:文化遺産:歴史が幾重にも重なる謎多き古代都市','イラク共和国:2003年:文化/危機遺産:古代オリエント初の帝国の都市遺跡','フィリピン共和国:2014年:自然遺産:標高差と高温多湿な環境が生み出す生物多様性','日本国:2005年:自然遺産:海・陸両方の生物による複合生態系']},</v>
      </c>
      <c r="L46" s="1" t="s">
        <v>892</v>
      </c>
      <c r="M46" s="1" t="s">
        <v>1046</v>
      </c>
      <c r="N46" s="1" t="s">
        <v>1158</v>
      </c>
    </row>
    <row r="47" spans="1:14" ht="108">
      <c r="A47" s="1" t="s">
        <v>715</v>
      </c>
      <c r="B47" s="1" t="s">
        <v>729</v>
      </c>
      <c r="C47" s="1">
        <v>2012</v>
      </c>
      <c r="D47" s="1" t="s">
        <v>652</v>
      </c>
      <c r="E47" s="1" t="s">
        <v>839</v>
      </c>
      <c r="F47" s="1" t="s">
        <v>447</v>
      </c>
      <c r="G47" s="1" t="s">
        <v>227</v>
      </c>
      <c r="H47" s="1" t="s">
        <v>845</v>
      </c>
      <c r="I47" s="1" t="str">
        <f>テーブル1[[#This Row],[登録国]]&amp;":"&amp;テーブル1[[#This Row],[登録年]]&amp;"年:"&amp;テーブル1[[#This Row],[登録区分]]&amp;"遺産:"&amp;テーブル1[[#This Row],[要約]]</f>
        <v>トルコ共和国:2012年:文化遺産:人類の定住生活への適応を示す新石器時代の遺跡</v>
      </c>
      <c r="J47" s="1" t="str">
        <f>"{q: '"&amp;テーブル1[[#This Row],[遺産名]]&amp;"', c: ['"&amp;I47&amp;"','"&amp;L47&amp;"','"&amp;M47&amp;"','"&amp;N47&amp;"']},"</f>
        <v>{q: 'チャタルヒュユクの新石器時代の遺跡', c: ['トルコ共和国:2012年:文化遺産:人類の定住生活への適応を示す新石器時代の遺跡','イラン・イスラム共和国:1979年:文化遺産:アケメネス朝ペルシアの繁栄を象徴する都','ベトナム社会主義共和国:1993年:文化遺産:中国風と西洋風が融合したグエン朝の都','日本国:2007年:文化遺産:中世に世界の銀の3分の1を産出した産業遺産']},</v>
      </c>
      <c r="L47" s="1" t="s">
        <v>893</v>
      </c>
      <c r="M47" s="1" t="s">
        <v>1066</v>
      </c>
      <c r="N47" s="1" t="s">
        <v>1159</v>
      </c>
    </row>
    <row r="48" spans="1:14" ht="108">
      <c r="A48" s="1" t="s">
        <v>715</v>
      </c>
      <c r="B48" s="1" t="s">
        <v>729</v>
      </c>
      <c r="C48" s="1">
        <v>2015</v>
      </c>
      <c r="D48" s="1" t="s">
        <v>653</v>
      </c>
      <c r="E48" s="1" t="s">
        <v>839</v>
      </c>
      <c r="F48" s="1" t="s">
        <v>352</v>
      </c>
      <c r="G48" s="1" t="s">
        <v>228</v>
      </c>
      <c r="H48" s="1" t="s">
        <v>845</v>
      </c>
      <c r="I48" s="1" t="str">
        <f>テーブル1[[#This Row],[登録国]]&amp;":"&amp;テーブル1[[#This Row],[登録年]]&amp;"年:"&amp;テーブル1[[#This Row],[登録区分]]&amp;"遺産:"&amp;テーブル1[[#This Row],[要約]]</f>
        <v>トルコ共和国:2015年:文化遺産:イオニア人が開拓したエーゲ海沿岸の都市遺跡</v>
      </c>
      <c r="J48" s="1" t="str">
        <f>"{q: '"&amp;テーブル1[[#This Row],[遺産名]]&amp;"', c: ['"&amp;I48&amp;"','"&amp;L48&amp;"','"&amp;M48&amp;"','"&amp;N48&amp;"']},"</f>
        <v>{q: 'エフェソス', c: ['トルコ共和国:2015年:文化遺産:イオニア人が開拓したエーゲ海沿岸の都市遺跡','イラン・イスラム共和国:1979年:文化遺産:アッバース1 世が建造した「イランの真珠」','マーシャル諸島共和国:2010年:文化遺産:「核の時代」の幕開けを象徴する海','トルコ共和国:1987年:文化遺産:ヘレニズムを代表する石造群のある墳墓']},</v>
      </c>
      <c r="L48" s="1" t="s">
        <v>894</v>
      </c>
      <c r="M48" s="1" t="s">
        <v>1098</v>
      </c>
      <c r="N48" s="1" t="s">
        <v>1014</v>
      </c>
    </row>
    <row r="49" spans="1:14" ht="135">
      <c r="A49" s="1" t="s">
        <v>715</v>
      </c>
      <c r="B49" s="1" t="s">
        <v>730</v>
      </c>
      <c r="C49" s="1">
        <v>1990</v>
      </c>
      <c r="D49" s="1" t="s">
        <v>697</v>
      </c>
      <c r="E49" s="1" t="s">
        <v>842</v>
      </c>
      <c r="F49" s="1" t="s">
        <v>456</v>
      </c>
      <c r="G49" s="1" t="s">
        <v>11</v>
      </c>
      <c r="H49" s="1" t="s">
        <v>845</v>
      </c>
      <c r="I49" s="1" t="str">
        <f>テーブル1[[#This Row],[登録国]]&amp;":"&amp;テーブル1[[#This Row],[登録年]]&amp;"年:"&amp;テーブル1[[#This Row],[登録区分]]&amp;"遺産:"&amp;テーブル1[[#This Row],[要約]]</f>
        <v>ニュージーランド:1990年:複合遺産:原住民の祈りが届いた聖なる火山帯</v>
      </c>
      <c r="J49" s="1" t="str">
        <f>"{q: '"&amp;テーブル1[[#This Row],[遺産名]]&amp;"', c: ['"&amp;I49&amp;"','"&amp;L49&amp;"','"&amp;M49&amp;"','"&amp;N49&amp;"']},"</f>
        <v>{q: 'トンガリロ国立公園', c: ['ニュージーランド:1990年:複合遺産:原住民の祈りが届いた聖なる火山帯','イラン・イスラム共和国:2003年:文化遺産:イスラム建築に大きな影響を与えたゾロアスター教の聖地','ミクロネシア連邦共和国:2016年:文化/危機遺産:ミクロネシアの文化・宗教の栄華を偲ばせる巨石構築物','トルコ共和国:1998年:文化遺産:歴史が幾重にも重なる謎多き古代都市']},</v>
      </c>
      <c r="L49" s="1" t="s">
        <v>895</v>
      </c>
      <c r="M49" s="1" t="s">
        <v>1099</v>
      </c>
      <c r="N49" s="1" t="s">
        <v>1015</v>
      </c>
    </row>
    <row r="50" spans="1:14" ht="108">
      <c r="A50" s="1" t="s">
        <v>715</v>
      </c>
      <c r="B50" s="1" t="s">
        <v>730</v>
      </c>
      <c r="C50" s="1">
        <v>1990</v>
      </c>
      <c r="D50" s="1" t="s">
        <v>666</v>
      </c>
      <c r="E50" s="1" t="s">
        <v>841</v>
      </c>
      <c r="F50" s="1" t="s">
        <v>452</v>
      </c>
      <c r="G50" s="1" t="s">
        <v>67</v>
      </c>
      <c r="H50" s="1" t="s">
        <v>845</v>
      </c>
      <c r="I50" s="1" t="str">
        <f>テーブル1[[#This Row],[登録国]]&amp;":"&amp;テーブル1[[#This Row],[登録年]]&amp;"年:"&amp;テーブル1[[#This Row],[登録区分]]&amp;"遺産:"&amp;テーブル1[[#This Row],[要約]]</f>
        <v>ニュージーランド:1990年:自然遺産:氷河作用と地殻変動が生んだ豊かな景観</v>
      </c>
      <c r="J50" s="1" t="str">
        <f>"{q: '"&amp;テーブル1[[#This Row],[遺産名]]&amp;"', c: ['"&amp;I50&amp;"','"&amp;L50&amp;"','"&amp;M50&amp;"','"&amp;N50&amp;"']},"</f>
        <v>{q: 'テ・ワヒポウナム', c: ['ニュージーランド:1990年:自然遺産:氷河作用と地殻変動が生んだ豊かな景観','イラン・イスラム共和国:2004年:文化遺産:交易で繁栄したオアシス都市','モンゴル国:2004年:文化遺産:自然と調和した遊牧民族の生活を伝える景観','トルコ共和国:2012年:文化遺産:人類の定住生活への適応を示す新石器時代の遺跡']},</v>
      </c>
      <c r="L50" s="1" t="s">
        <v>896</v>
      </c>
      <c r="M50" s="1" t="s">
        <v>1110</v>
      </c>
      <c r="N50" s="1" t="s">
        <v>1016</v>
      </c>
    </row>
    <row r="51" spans="1:14" ht="108">
      <c r="A51" s="1" t="s">
        <v>715</v>
      </c>
      <c r="B51" s="1" t="s">
        <v>731</v>
      </c>
      <c r="C51" s="1">
        <v>1979</v>
      </c>
      <c r="D51" s="1" t="s">
        <v>653</v>
      </c>
      <c r="E51" s="1" t="s">
        <v>839</v>
      </c>
      <c r="F51" s="1" t="s">
        <v>369</v>
      </c>
      <c r="G51" s="1" t="s">
        <v>247</v>
      </c>
      <c r="H51" s="1" t="s">
        <v>845</v>
      </c>
      <c r="I51" s="1" t="str">
        <f>テーブル1[[#This Row],[登録国]]&amp;":"&amp;テーブル1[[#This Row],[登録年]]&amp;"年:"&amp;テーブル1[[#This Row],[登録区分]]&amp;"遺産:"&amp;テーブル1[[#This Row],[要約]]</f>
        <v>ネパール連邦民主共和国:1979年:文化遺産:宗教と芸術が織り成すヒマラヤの万華鏡</v>
      </c>
      <c r="J51" s="1" t="str">
        <f>"{q: '"&amp;テーブル1[[#This Row],[遺産名]]&amp;"', c: ['"&amp;I51&amp;"','"&amp;L51&amp;"','"&amp;M51&amp;"','"&amp;N51&amp;"']},"</f>
        <v>{q: 'カトマンズの谷', c: ['ネパール連邦民主共和国:1979年:文化遺産:宗教と芸術が織り成すヒマラヤの万華鏡','イラン・イスラム共和国:2011年:文化遺産:「エデンの園」を具現化した9 つの庭園','ラオス人民民主共和国:1995年:文化遺産:ラオス初の統一国家ランサン王国の都','トルコ共和国:2015年:文化遺産:イオニア人が開拓したエーゲ海沿岸の都市遺跡']},</v>
      </c>
      <c r="L51" s="1" t="s">
        <v>897</v>
      </c>
      <c r="M51" s="1" t="s">
        <v>1114</v>
      </c>
      <c r="N51" s="1" t="s">
        <v>1017</v>
      </c>
    </row>
    <row r="52" spans="1:14" ht="121.5">
      <c r="A52" s="1" t="s">
        <v>715</v>
      </c>
      <c r="B52" s="1" t="s">
        <v>731</v>
      </c>
      <c r="C52" s="1">
        <v>1997</v>
      </c>
      <c r="D52" s="1" t="s">
        <v>672</v>
      </c>
      <c r="E52" s="1" t="s">
        <v>839</v>
      </c>
      <c r="F52" s="1" t="s">
        <v>591</v>
      </c>
      <c r="G52" s="1" t="s">
        <v>248</v>
      </c>
      <c r="H52" s="1" t="s">
        <v>845</v>
      </c>
      <c r="I52" s="1" t="str">
        <f>テーブル1[[#This Row],[登録国]]&amp;":"&amp;テーブル1[[#This Row],[登録年]]&amp;"年:"&amp;テーブル1[[#This Row],[登録区分]]&amp;"遺産:"&amp;テーブル1[[#This Row],[要約]]</f>
        <v>ネパール連邦民主共和国:1997年:文化遺産:ブッダ生誕の地とされる仏教四大聖地のひとつ</v>
      </c>
      <c r="J52" s="1" t="str">
        <f>"{q: '"&amp;テーブル1[[#This Row],[遺産名]]&amp;"', c: ['"&amp;I52&amp;"','"&amp;L52&amp;"','"&amp;M52&amp;"','"&amp;N52&amp;"']},"</f>
        <v>{q: '仏陀の生誕地ルンビニー', c: ['ネパール連邦民主共和国:1997年:文化遺産:ブッダ生誕の地とされる仏教四大聖地のひとつ','イラン・イスラム共和国:2015年:文化遺産:イラン乾燥部で半遊牧民たちが生活する地域','ロシア連邦:1990年:文化遺産:西欧文化を取り入れたロシアの水の都','ニュージーランド:1990年:複合遺産:原住民の祈りが届いた聖なる火山帯']},</v>
      </c>
      <c r="L52" s="1" t="s">
        <v>898</v>
      </c>
      <c r="M52" s="1" t="s">
        <v>1121</v>
      </c>
      <c r="N52" s="1" t="s">
        <v>1031</v>
      </c>
    </row>
    <row r="53" spans="1:14" ht="94.5">
      <c r="A53" s="1" t="s">
        <v>715</v>
      </c>
      <c r="B53" s="1" t="s">
        <v>732</v>
      </c>
      <c r="C53" s="1">
        <v>2008</v>
      </c>
      <c r="D53" s="1" t="s">
        <v>691</v>
      </c>
      <c r="E53" s="1" t="s">
        <v>839</v>
      </c>
      <c r="F53" s="1" t="s">
        <v>638</v>
      </c>
      <c r="G53" s="1" t="s">
        <v>254</v>
      </c>
      <c r="H53" s="1" t="s">
        <v>845</v>
      </c>
      <c r="I53" s="1" t="str">
        <f>テーブル1[[#This Row],[登録国]]&amp;":"&amp;テーブル1[[#This Row],[登録年]]&amp;"年:"&amp;テーブル1[[#This Row],[登録区分]]&amp;"遺産:"&amp;テーブル1[[#This Row],[要約]]</f>
        <v>バヌアツ共和国:2008年:文化遺産:バヌアツに暮らす人々の心のよりどころ</v>
      </c>
      <c r="J53" s="1" t="str">
        <f>"{q: '"&amp;テーブル1[[#This Row],[遺産名]]&amp;"', c: ['"&amp;I53&amp;"','"&amp;L53&amp;"','"&amp;M53&amp;"','"&amp;N53&amp;"']},"</f>
        <v>{q: '首長ロイ・マタの旧所領', c: ['バヌアツ共和国:2008年:文化遺産:バヌアツに暮らす人々の心のよりどころ','インド:1983年:文化遺産:3つの宗教が共存する聖地','ロシア連邦:1990年:文化遺産:ロシアの歴史の主人公となった建造物群','ニュージーランド:1990年:自然遺産:氷河作用と地殻変動が生んだ豊かな景観']},</v>
      </c>
      <c r="L53" s="1" t="s">
        <v>899</v>
      </c>
      <c r="M53" s="1" t="s">
        <v>1120</v>
      </c>
      <c r="N53" s="1" t="s">
        <v>1030</v>
      </c>
    </row>
    <row r="54" spans="1:14" ht="108">
      <c r="A54" s="1" t="s">
        <v>715</v>
      </c>
      <c r="B54" s="1" t="s">
        <v>733</v>
      </c>
      <c r="C54" s="1">
        <v>1980</v>
      </c>
      <c r="D54" s="1" t="s">
        <v>648</v>
      </c>
      <c r="E54" s="1" t="s">
        <v>839</v>
      </c>
      <c r="F54" s="1" t="s">
        <v>541</v>
      </c>
      <c r="G54" s="1" t="s">
        <v>252</v>
      </c>
      <c r="H54" s="1" t="s">
        <v>845</v>
      </c>
      <c r="I54" s="1" t="str">
        <f>テーブル1[[#This Row],[登録国]]&amp;":"&amp;テーブル1[[#This Row],[登録年]]&amp;"年:"&amp;テーブル1[[#This Row],[登録区分]]&amp;"遺産:"&amp;テーブル1[[#This Row],[要約]]</f>
        <v>パキスタン・イスラム共和国:1980年:文化遺産:世界史を塗り替えたインダス文明の遺跡</v>
      </c>
      <c r="J54" s="1" t="str">
        <f>"{q: '"&amp;テーブル1[[#This Row],[遺産名]]&amp;"', c: ['"&amp;I54&amp;"','"&amp;L54&amp;"','"&amp;M54&amp;"','"&amp;N54&amp;"']},"</f>
        <v>{q: 'モヘンジョ・ダーロの遺跡群', c: ['パキスタン・イスラム共和国:1980年:文化遺産:世界史を塗り替えたインダス文明の遺跡','インド:1983年:文化遺産:インド・イスラム建築を代表する霊廟建築','ロシア連邦:1993年:文化遺産:中世ロシアの代表的な信仰の中心地','ネパール連邦民主共和国:1979年:文化遺産:宗教と芸術が織り成すヒマラヤの万華鏡']},</v>
      </c>
      <c r="L54" s="1" t="s">
        <v>900</v>
      </c>
      <c r="M54" s="1" t="s">
        <v>1122</v>
      </c>
      <c r="N54" s="1" t="s">
        <v>1032</v>
      </c>
    </row>
    <row r="55" spans="1:14" ht="121.5">
      <c r="A55" s="1" t="s">
        <v>715</v>
      </c>
      <c r="B55" s="1" t="s">
        <v>733</v>
      </c>
      <c r="C55" s="1">
        <v>1991</v>
      </c>
      <c r="D55" s="1" t="s">
        <v>679</v>
      </c>
      <c r="E55" s="1" t="s">
        <v>839</v>
      </c>
      <c r="F55" s="1" t="s">
        <v>550</v>
      </c>
      <c r="G55" s="1" t="s">
        <v>253</v>
      </c>
      <c r="H55" s="1" t="s">
        <v>845</v>
      </c>
      <c r="I55" s="1" t="str">
        <f>テーブル1[[#This Row],[登録国]]&amp;":"&amp;テーブル1[[#This Row],[登録年]]&amp;"年:"&amp;テーブル1[[#This Row],[登録区分]]&amp;"遺産:"&amp;テーブル1[[#This Row],[要約]]</f>
        <v>パキスタン・イスラム共和国:1991年:文化遺産:華やかなムガル建築を伝える城塞</v>
      </c>
      <c r="J55" s="1" t="str">
        <f>"{q: '"&amp;テーブル1[[#This Row],[遺産名]]&amp;"', c: ['"&amp;I55&amp;"','"&amp;L55&amp;"','"&amp;M55&amp;"','"&amp;N55&amp;"']},"</f>
        <v>{q: 'ラホール城とシャーラマール庭園', c: ['パキスタン・イスラム共和国:1991年:文化遺産:華やかなムガル建築を伝える城塞','インド:1986年:文化遺産:ポルトガルの栄光を偲ばせる聖堂と修道院','中華人民共和国:2001年:文化遺産:北魏の隆盛を伝える巨大な仏教遺跡','ネパール連邦民主共和国:1997年:文化遺産:ブッダ生誕の地とされる仏教四大聖地のひとつ']},</v>
      </c>
      <c r="L55" s="1" t="s">
        <v>901</v>
      </c>
      <c r="M55" s="1" t="s">
        <v>1132</v>
      </c>
      <c r="N55" s="1" t="s">
        <v>1033</v>
      </c>
    </row>
    <row r="56" spans="1:14" ht="108">
      <c r="A56" s="1" t="s">
        <v>715</v>
      </c>
      <c r="B56" s="1" t="s">
        <v>734</v>
      </c>
      <c r="C56" s="1">
        <v>2013</v>
      </c>
      <c r="D56" s="1" t="s">
        <v>652</v>
      </c>
      <c r="E56" s="1" t="s">
        <v>839</v>
      </c>
      <c r="F56" s="1" t="s">
        <v>568</v>
      </c>
      <c r="G56" s="1" t="s">
        <v>258</v>
      </c>
      <c r="H56" s="1" t="s">
        <v>845</v>
      </c>
      <c r="I56" s="1" t="str">
        <f>テーブル1[[#This Row],[登録国]]&amp;":"&amp;テーブル1[[#This Row],[登録年]]&amp;"年:"&amp;テーブル1[[#This Row],[登録区分]]&amp;"遺産:"&amp;テーブル1[[#This Row],[要約]]</f>
        <v>フィジー共和国:2013年:文化遺産:イギリス植民地時代の文化と固有文化が融合した街並み</v>
      </c>
      <c r="J56" s="1" t="str">
        <f>"{q: '"&amp;テーブル1[[#This Row],[遺産名]]&amp;"', c: ['"&amp;I56&amp;"','"&amp;L56&amp;"','"&amp;M56&amp;"','"&amp;N56&amp;"']},"</f>
        <v>{q: 'レブカ歴史的港湾都市', c: ['フィジー共和国:2013年:文化遺産:イギリス植民地時代の文化と固有文化が融合した街並み','インド:1986年:文化遺産:官能的な浮き彫り彫刻の寺院群','中華人民共和国:2005年:文化遺産:西洋と中国の文化が交錯する貿易港','バヌアツ共和国:2008年:文化遺産:バヌアツに暮らす人々の心のよりどころ']},</v>
      </c>
      <c r="L56" s="1" t="s">
        <v>902</v>
      </c>
      <c r="M56" s="1" t="s">
        <v>1133</v>
      </c>
      <c r="N56" s="1" t="s">
        <v>1038</v>
      </c>
    </row>
    <row r="57" spans="1:14" ht="108">
      <c r="A57" s="1" t="s">
        <v>715</v>
      </c>
      <c r="B57" s="1" t="s">
        <v>735</v>
      </c>
      <c r="C57" s="1">
        <v>1993</v>
      </c>
      <c r="D57" s="1" t="s">
        <v>652</v>
      </c>
      <c r="E57" s="1" t="s">
        <v>839</v>
      </c>
      <c r="F57" s="1" t="s">
        <v>487</v>
      </c>
      <c r="G57" s="1" t="s">
        <v>259</v>
      </c>
      <c r="H57" s="1" t="s">
        <v>845</v>
      </c>
      <c r="I57" s="1" t="str">
        <f>テーブル1[[#This Row],[登録国]]&amp;":"&amp;テーブル1[[#This Row],[登録年]]&amp;"年:"&amp;テーブル1[[#This Row],[登録区分]]&amp;"遺産:"&amp;テーブル1[[#This Row],[要約]]</f>
        <v>フィリピン共和国:1993年:文化遺産:地震や台風、戦争に耐え抜いた堅牢な聖堂群</v>
      </c>
      <c r="J57" s="1" t="str">
        <f>"{q: '"&amp;テーブル1[[#This Row],[遺産名]]&amp;"', c: ['"&amp;I57&amp;"','"&amp;L57&amp;"','"&amp;M57&amp;"','"&amp;N57&amp;"']},"</f>
        <v>{q: 'フィリピンのバロック様式の教会群', c: ['フィリピン共和国:1993年:文化遺産:地震や台風、戦争に耐え抜いた堅牢な聖堂群','インド:1987年:自然遺産:マングローブが生い茂る世界最大のデルタ地帯','中華人民共和国:2006年:自然遺産:貴重なジャイアントパンダの里','パキスタン・イスラム共和国:1980年:文化遺産:世界史を塗り替えたインダス文明の遺跡']},</v>
      </c>
      <c r="L57" s="1" t="s">
        <v>903</v>
      </c>
      <c r="M57" s="1" t="s">
        <v>1135</v>
      </c>
      <c r="N57" s="1" t="s">
        <v>1040</v>
      </c>
    </row>
    <row r="58" spans="1:14" ht="121.5">
      <c r="A58" s="1" t="s">
        <v>715</v>
      </c>
      <c r="B58" s="1" t="s">
        <v>735</v>
      </c>
      <c r="C58" s="1">
        <v>2014</v>
      </c>
      <c r="D58" s="1">
        <v>10</v>
      </c>
      <c r="E58" s="1" t="s">
        <v>841</v>
      </c>
      <c r="F58" s="1" t="s">
        <v>467</v>
      </c>
      <c r="G58" s="1" t="s">
        <v>68</v>
      </c>
      <c r="H58" s="1" t="s">
        <v>845</v>
      </c>
      <c r="I58" s="1" t="str">
        <f>テーブル1[[#This Row],[登録国]]&amp;":"&amp;テーブル1[[#This Row],[登録年]]&amp;"年:"&amp;テーブル1[[#This Row],[登録区分]]&amp;"遺産:"&amp;テーブル1[[#This Row],[要約]]</f>
        <v>フィリピン共和国:2014年:自然遺産:標高差と高温多湿な環境が生み出す生物多様性</v>
      </c>
      <c r="J58" s="1" t="str">
        <f>"{q: '"&amp;テーブル1[[#This Row],[遺産名]]&amp;"', c: ['"&amp;I58&amp;"','"&amp;L58&amp;"','"&amp;M58&amp;"','"&amp;N58&amp;"']},"</f>
        <v>{q: 'ハミギタン山岳地域野生動物保護区', c: ['フィリピン共和国:2014年:自然遺産:標高差と高温多湿な環境が生み出す生物多様性','インド:1989年:文化遺産:アショーカ王により建造が始まった仏教の一大聖地','中華人民共和国:2006年:文化遺産:青銅器時代の繁栄を伝える中国最古の都市遺跡','パキスタン・イスラム共和国:1991年:文化遺産:華やかなムガル建築を伝える城塞']},</v>
      </c>
      <c r="L58" s="1" t="s">
        <v>904</v>
      </c>
      <c r="M58" s="1" t="s">
        <v>1134</v>
      </c>
      <c r="N58" s="1" t="s">
        <v>1041</v>
      </c>
    </row>
    <row r="59" spans="1:14" ht="121.5">
      <c r="A59" s="1" t="s">
        <v>715</v>
      </c>
      <c r="B59" s="1" t="s">
        <v>736</v>
      </c>
      <c r="C59" s="1">
        <v>1993</v>
      </c>
      <c r="D59" s="1" t="s">
        <v>661</v>
      </c>
      <c r="E59" s="1" t="s">
        <v>839</v>
      </c>
      <c r="F59" s="1" t="s">
        <v>489</v>
      </c>
      <c r="G59" s="1" t="s">
        <v>277</v>
      </c>
      <c r="H59" s="1" t="s">
        <v>845</v>
      </c>
      <c r="I59" s="1" t="str">
        <f>テーブル1[[#This Row],[登録国]]&amp;":"&amp;テーブル1[[#This Row],[登録年]]&amp;"年:"&amp;テーブル1[[#This Row],[登録区分]]&amp;"遺産:"&amp;テーブル1[[#This Row],[要約]]</f>
        <v>ベトナム社会主義共和国:1993年:文化遺産:中国風と西洋風が融合したグエン朝の都</v>
      </c>
      <c r="J59" s="1" t="str">
        <f>"{q: '"&amp;テーブル1[[#This Row],[遺産名]]&amp;"', c: ['"&amp;I59&amp;"','"&amp;L59&amp;"','"&amp;M59&amp;"','"&amp;N59&amp;"']},"</f>
        <v>{q: 'フエの歴史的建造物群', c: ['ベトナム社会主義共和国:1993年:文化遺産:中国風と西洋風が融合したグエン朝の都','インド:1999年:文化遺産:インドにおける鉄道事業の基礎をつくった3 つの山岳鉄道','中華人民共和国:2008年:文化遺産:競技場のような集合住宅','フィジー共和国:2013年:文化遺産:イギリス植民地時代の文化と固有文化が融合した街並み']},</v>
      </c>
      <c r="L59" s="1" t="s">
        <v>905</v>
      </c>
      <c r="M59" s="1" t="s">
        <v>1136</v>
      </c>
      <c r="N59" s="1" t="s">
        <v>1044</v>
      </c>
    </row>
    <row r="60" spans="1:14" ht="108">
      <c r="A60" s="1" t="s">
        <v>715</v>
      </c>
      <c r="B60" s="1" t="s">
        <v>737</v>
      </c>
      <c r="C60" s="1">
        <v>2010</v>
      </c>
      <c r="D60" s="1" t="s">
        <v>649</v>
      </c>
      <c r="E60" s="1" t="s">
        <v>839</v>
      </c>
      <c r="F60" s="1" t="s">
        <v>481</v>
      </c>
      <c r="G60" s="1" t="s">
        <v>297</v>
      </c>
      <c r="H60" s="1" t="s">
        <v>845</v>
      </c>
      <c r="I60" s="1" t="str">
        <f>テーブル1[[#This Row],[登録国]]&amp;":"&amp;テーブル1[[#This Row],[登録年]]&amp;"年:"&amp;テーブル1[[#This Row],[登録区分]]&amp;"遺産:"&amp;テーブル1[[#This Row],[要約]]</f>
        <v>マーシャル諸島共和国:2010年:文化遺産:「核の時代」の幕開けを象徴する海</v>
      </c>
      <c r="J60" s="1" t="str">
        <f>"{q: '"&amp;テーブル1[[#This Row],[遺産名]]&amp;"', c: ['"&amp;I60&amp;"','"&amp;L60&amp;"','"&amp;M60&amp;"','"&amp;N60&amp;"']},"</f>
        <v>{q: 'ビキニ環礁－核実験場となった海', c: ['マーシャル諸島共和国:2010年:文化遺産:「核の時代」の幕開けを象徴する海','インド:2002年:文化遺産:仏教の始祖ブッダが悟りを開いた聖なる地','中華人民共和国:2011年:文化遺産:文人墨客に愛された絵画のような眺望','フィリピン共和国:1993年:文化遺産:地震や台風、戦争に耐え抜いた堅牢な聖堂群']},</v>
      </c>
      <c r="L60" s="1" t="s">
        <v>906</v>
      </c>
      <c r="M60" s="1" t="s">
        <v>1137</v>
      </c>
      <c r="N60" s="1" t="s">
        <v>1045</v>
      </c>
    </row>
    <row r="61" spans="1:14" ht="108">
      <c r="A61" s="1" t="s">
        <v>715</v>
      </c>
      <c r="B61" s="1" t="s">
        <v>738</v>
      </c>
      <c r="C61" s="1">
        <v>2016</v>
      </c>
      <c r="D61" s="1" t="s">
        <v>685</v>
      </c>
      <c r="E61" s="1" t="s">
        <v>840</v>
      </c>
      <c r="F61" s="1" t="s">
        <v>464</v>
      </c>
      <c r="G61" s="1" t="s">
        <v>94</v>
      </c>
      <c r="H61" s="1" t="s">
        <v>845</v>
      </c>
      <c r="I61" s="1" t="str">
        <f>テーブル1[[#This Row],[登録国]]&amp;":"&amp;テーブル1[[#This Row],[登録年]]&amp;"年:"&amp;テーブル1[[#This Row],[登録区分]]&amp;"遺産:"&amp;テーブル1[[#This Row],[要約]]</f>
        <v>ミクロネシア連邦共和国:2016年:文化/危機遺産:ミクロネシアの文化・宗教の栄華を偲ばせる巨石構築物</v>
      </c>
      <c r="J61" s="1" t="str">
        <f>"{q: '"&amp;テーブル1[[#This Row],[遺産名]]&amp;"', c: ['"&amp;I61&amp;"','"&amp;L61&amp;"','"&amp;M61&amp;"','"&amp;N61&amp;"']},"</f>
        <v>{q: 'ナン・マトール：ミクロネシア東部の儀礼的中心地', c: ['ミクロネシア連邦共和国:2016年:文化/危機遺産:ミクロネシアの文化・宗教の栄華を偲ばせる巨石構築物','インド:2004年:文化遺産:インドとイギリスの建築様式を融合した傑作','中華人民共和国:2012年:自然遺産:カンブリア紀の海洋生物の化石出土地帯','フィリピン共和国:2014年:自然遺産:標高差と高温多湿な環境が生み出す生物多様性']},</v>
      </c>
      <c r="L61" s="1" t="s">
        <v>907</v>
      </c>
      <c r="M61" s="1" t="s">
        <v>1138</v>
      </c>
      <c r="N61" s="1" t="s">
        <v>1046</v>
      </c>
    </row>
    <row r="62" spans="1:14" ht="121.5">
      <c r="A62" s="1" t="s">
        <v>715</v>
      </c>
      <c r="B62" s="1" t="s">
        <v>739</v>
      </c>
      <c r="C62" s="1">
        <v>2004</v>
      </c>
      <c r="D62" s="1" t="s">
        <v>657</v>
      </c>
      <c r="E62" s="1" t="s">
        <v>839</v>
      </c>
      <c r="F62" s="1" t="s">
        <v>360</v>
      </c>
      <c r="G62" s="1" t="s">
        <v>310</v>
      </c>
      <c r="H62" s="1" t="s">
        <v>845</v>
      </c>
      <c r="I62" s="1" t="str">
        <f>テーブル1[[#This Row],[登録国]]&amp;":"&amp;テーブル1[[#This Row],[登録年]]&amp;"年:"&amp;テーブル1[[#This Row],[登録区分]]&amp;"遺産:"&amp;テーブル1[[#This Row],[要約]]</f>
        <v>モンゴル国:2004年:文化遺産:自然と調和した遊牧民族の生活を伝える景観</v>
      </c>
      <c r="J62" s="1" t="str">
        <f>"{q: '"&amp;テーブル1[[#This Row],[遺産名]]&amp;"', c: ['"&amp;I62&amp;"','"&amp;L62&amp;"','"&amp;M62&amp;"','"&amp;N62&amp;"']},"</f>
        <v>{q: 'オルホン渓谷の文化的景観', c: ['モンゴル国:2004年:文化遺産:自然と調和した遊牧民族の生活を伝える景観','インド:2013年:文化遺産:ラージプート族の権力を伝える要塞群','中華人民共和国:2013年:文化遺産:1300年にわたる人と自然の調和を示す棚田群','ベトナム社会主義共和国:1993年:文化遺産:中国風と西洋風が融合したグエン朝の都']},</v>
      </c>
      <c r="L62" s="1" t="s">
        <v>908</v>
      </c>
      <c r="M62" s="1" t="s">
        <v>1139</v>
      </c>
      <c r="N62" s="1" t="s">
        <v>1066</v>
      </c>
    </row>
    <row r="63" spans="1:14" ht="108">
      <c r="A63" s="1" t="s">
        <v>715</v>
      </c>
      <c r="B63" s="1" t="s">
        <v>740</v>
      </c>
      <c r="C63" s="1">
        <v>1995</v>
      </c>
      <c r="D63" s="1" t="s">
        <v>664</v>
      </c>
      <c r="E63" s="1" t="s">
        <v>839</v>
      </c>
      <c r="F63" s="1" t="s">
        <v>596</v>
      </c>
      <c r="G63" s="1" t="s">
        <v>313</v>
      </c>
      <c r="H63" s="1" t="s">
        <v>845</v>
      </c>
      <c r="I63" s="1" t="str">
        <f>テーブル1[[#This Row],[登録国]]&amp;":"&amp;テーブル1[[#This Row],[登録年]]&amp;"年:"&amp;テーブル1[[#This Row],[登録区分]]&amp;"遺産:"&amp;テーブル1[[#This Row],[要約]]</f>
        <v>ラオス人民民主共和国:1995年:文化遺産:ラオス初の統一国家ランサン王国の都</v>
      </c>
      <c r="J63" s="1" t="str">
        <f>"{q: '"&amp;テーブル1[[#This Row],[遺産名]]&amp;"', c: ['"&amp;I63&amp;"','"&amp;L63&amp;"','"&amp;M63&amp;"','"&amp;N63&amp;"']},"</f>
        <v>{q: '古都ルアン・パバン', c: ['ラオス人民民主共和国:1995年:文化遺産:ラオス初の統一国家ランサン王国の都','インド:2014年:文化遺産:高度な技術と芸術性が融合した貯水庫','中華人民共和国:2014年:文化遺産:中国の南北を結ぶ大動脈となった運河','マーシャル諸島共和国:2010年:文化遺産:「核の時代」の幕開けを象徴する海']},</v>
      </c>
      <c r="L63" s="1" t="s">
        <v>909</v>
      </c>
      <c r="M63" s="1" t="s">
        <v>1140</v>
      </c>
      <c r="N63" s="1" t="s">
        <v>1098</v>
      </c>
    </row>
    <row r="64" spans="1:14" ht="162">
      <c r="A64" s="1" t="s">
        <v>715</v>
      </c>
      <c r="B64" s="1" t="s">
        <v>741</v>
      </c>
      <c r="C64" s="1">
        <v>1990</v>
      </c>
      <c r="D64" s="1" t="s">
        <v>650</v>
      </c>
      <c r="E64" s="1" t="s">
        <v>839</v>
      </c>
      <c r="F64" s="1" t="s">
        <v>402</v>
      </c>
      <c r="G64" s="1" t="s">
        <v>317</v>
      </c>
      <c r="H64" s="1" t="s">
        <v>845</v>
      </c>
      <c r="I64" s="1" t="str">
        <f>テーブル1[[#This Row],[登録国]]&amp;":"&amp;テーブル1[[#This Row],[登録年]]&amp;"年:"&amp;テーブル1[[#This Row],[登録区分]]&amp;"遺産:"&amp;テーブル1[[#This Row],[要約]]</f>
        <v>ロシア連邦:1990年:文化遺産:西欧文化を取り入れたロシアの水の都</v>
      </c>
      <c r="J64" s="1" t="str">
        <f>"{q: '"&amp;テーブル1[[#This Row],[遺産名]]&amp;"', c: ['"&amp;I64&amp;"','"&amp;L64&amp;"','"&amp;M64&amp;"','"&amp;N64&amp;"']},"</f>
        <v>{q: 'サンクト・ペテルブルクの歴史地区と関連建造物群', c: ['ロシア連邦:1990年:文化遺産:西欧文化を取り入れたロシアの水の都','インドネシア共和国:1991年:文化遺産:密林に埋もれていた世界最大規模の仏教遺跡','中華人民共和国、カザフスタン共和国、キルギス共和国:2014年:文化遺産:ユーラシア大陸の文明・文化を結びつけた交易路','ミクロネシア連邦共和国:2016年:文化/危機遺産:ミクロネシアの文化・宗教の栄華を偲ばせる巨石構築物']},</v>
      </c>
      <c r="L64" s="1" t="s">
        <v>910</v>
      </c>
      <c r="M64" s="1" t="s">
        <v>1141</v>
      </c>
      <c r="N64" s="1" t="s">
        <v>1099</v>
      </c>
    </row>
    <row r="65" spans="1:14" ht="121.5">
      <c r="A65" s="1" t="s">
        <v>715</v>
      </c>
      <c r="B65" s="1" t="s">
        <v>741</v>
      </c>
      <c r="C65" s="1">
        <v>1990</v>
      </c>
      <c r="D65" s="1" t="s">
        <v>650</v>
      </c>
      <c r="E65" s="1" t="s">
        <v>839</v>
      </c>
      <c r="F65" s="1" t="s">
        <v>539</v>
      </c>
      <c r="G65" s="1" t="s">
        <v>319</v>
      </c>
      <c r="H65" s="1" t="s">
        <v>845</v>
      </c>
      <c r="I65" s="1" t="str">
        <f>テーブル1[[#This Row],[登録国]]&amp;":"&amp;テーブル1[[#This Row],[登録年]]&amp;"年:"&amp;テーブル1[[#This Row],[登録区分]]&amp;"遺産:"&amp;テーブル1[[#This Row],[要約]]</f>
        <v>ロシア連邦:1990年:文化遺産:ロシアの歴史の主人公となった建造物群</v>
      </c>
      <c r="J65" s="1" t="str">
        <f>"{q: '"&amp;テーブル1[[#This Row],[遺産名]]&amp;"', c: ['"&amp;I65&amp;"','"&amp;L65&amp;"','"&amp;M65&amp;"','"&amp;N65&amp;"']},"</f>
        <v>{q: 'モスクワのクレムリンと赤の広場', c: ['ロシア連邦:1990年:文化遺産:ロシアの歴史の主人公となった建造物群','インドネシア共和国:1991年:自然遺産:絶滅の危機にさらされる世界最大のトカゲが住む島','大韓民国:2007年:自然遺産:火山の噴火がもたらした溶岩の芸術','モンゴル国:2004年:文化遺産:自然と調和した遊牧民族の生活を伝える景観']},</v>
      </c>
      <c r="L65" s="1" t="s">
        <v>911</v>
      </c>
      <c r="M65" s="1" t="s">
        <v>1145</v>
      </c>
      <c r="N65" s="1" t="s">
        <v>1110</v>
      </c>
    </row>
    <row r="66" spans="1:14" ht="108">
      <c r="A66" s="1" t="s">
        <v>715</v>
      </c>
      <c r="B66" s="1" t="s">
        <v>741</v>
      </c>
      <c r="C66" s="1">
        <v>1993</v>
      </c>
      <c r="D66" s="1" t="s">
        <v>652</v>
      </c>
      <c r="E66" s="1" t="s">
        <v>839</v>
      </c>
      <c r="F66" s="1" t="s">
        <v>436</v>
      </c>
      <c r="G66" s="1" t="s">
        <v>318</v>
      </c>
      <c r="H66" s="1" t="s">
        <v>845</v>
      </c>
      <c r="I66" s="1" t="str">
        <f>テーブル1[[#This Row],[登録国]]&amp;":"&amp;テーブル1[[#This Row],[登録年]]&amp;"年:"&amp;テーブル1[[#This Row],[登録区分]]&amp;"遺産:"&amp;テーブル1[[#This Row],[要約]]</f>
        <v>ロシア連邦:1993年:文化遺産:中世ロシアの代表的な信仰の中心地</v>
      </c>
      <c r="J66" s="1" t="str">
        <f>"{q: '"&amp;テーブル1[[#This Row],[遺産名]]&amp;"', c: ['"&amp;I66&amp;"','"&amp;L66&amp;"','"&amp;M66&amp;"','"&amp;N66&amp;"']},"</f>
        <v>{q: 'セルギエフ・ポサドのトロイツェ・セルギエフ大修道院', c: ['ロシア連邦:1993年:文化遺産:中世ロシアの代表的な信仰の中心地','インドネシア共和国:1996年:文化遺産:初期人類ジャワ原人発見の地','日本国:1993年:文化遺産:現存する世界最古の木造建築物','ラオス人民民主共和国:1995年:文化遺産:ラオス初の統一国家ランサン王国の都']},</v>
      </c>
      <c r="L66" s="1" t="s">
        <v>912</v>
      </c>
      <c r="M66" s="1" t="s">
        <v>1147</v>
      </c>
      <c r="N66" s="1" t="s">
        <v>1114</v>
      </c>
    </row>
    <row r="67" spans="1:14" ht="121.5">
      <c r="A67" s="1" t="s">
        <v>715</v>
      </c>
      <c r="B67" s="1" t="s">
        <v>741</v>
      </c>
      <c r="C67" s="1">
        <v>1996</v>
      </c>
      <c r="D67" s="1" t="s">
        <v>666</v>
      </c>
      <c r="E67" s="1" t="s">
        <v>841</v>
      </c>
      <c r="F67" s="1" t="s">
        <v>371</v>
      </c>
      <c r="G67" s="1" t="s">
        <v>80</v>
      </c>
      <c r="H67" s="1" t="s">
        <v>845</v>
      </c>
      <c r="I67" s="1" t="str">
        <f>テーブル1[[#This Row],[登録国]]&amp;":"&amp;テーブル1[[#This Row],[登録年]]&amp;"年:"&amp;テーブル1[[#This Row],[登録区分]]&amp;"遺産:"&amp;テーブル1[[#This Row],[要約]]</f>
        <v>ロシア連邦:1996年:自然遺産:人間を寄せつけぬ極寒と火山の半島</v>
      </c>
      <c r="J67" s="1" t="str">
        <f>"{q: '"&amp;テーブル1[[#This Row],[遺産名]]&amp;"', c: ['"&amp;I67&amp;"','"&amp;L67&amp;"','"&amp;M67&amp;"','"&amp;N67&amp;"']},"</f>
        <v>{q: 'カムチャツカ火山群', c: ['ロシア連邦:1996年:自然遺産:人間を寄せつけぬ極寒と火山の半島','インドネシア共和国:2012年:文化遺産:伝統的な哲学に基づく灌漑システムによる棚田の景観','日本国:1993年:文化遺産:「昭和の大修理」を経て保たれた優美な城','ロシア連邦:1990年:文化遺産:西欧文化を取り入れたロシアの水の都']},</v>
      </c>
      <c r="L67" s="1" t="s">
        <v>913</v>
      </c>
      <c r="M67" s="1" t="s">
        <v>1146</v>
      </c>
      <c r="N67" s="1" t="s">
        <v>1121</v>
      </c>
    </row>
    <row r="68" spans="1:14" ht="108">
      <c r="A68" s="1" t="s">
        <v>715</v>
      </c>
      <c r="B68" s="1" t="s">
        <v>741</v>
      </c>
      <c r="C68" s="1">
        <v>2000</v>
      </c>
      <c r="D68" s="1" t="s">
        <v>657</v>
      </c>
      <c r="E68" s="1" t="s">
        <v>839</v>
      </c>
      <c r="F68" s="1" t="s">
        <v>365</v>
      </c>
      <c r="G68" s="1" t="s">
        <v>316</v>
      </c>
      <c r="H68" s="1" t="s">
        <v>845</v>
      </c>
      <c r="I68" s="1" t="str">
        <f>テーブル1[[#This Row],[登録国]]&amp;":"&amp;テーブル1[[#This Row],[登録年]]&amp;"年:"&amp;テーブル1[[#This Row],[登録区分]]&amp;"遺産:"&amp;テーブル1[[#This Row],[要約]]</f>
        <v>ロシア連邦:2000年:文化遺産:ロシアとタタールの抗争の歴史を物語る城塞</v>
      </c>
      <c r="J68" s="1" t="str">
        <f>"{q: '"&amp;テーブル1[[#This Row],[遺産名]]&amp;"', c: ['"&amp;I68&amp;"','"&amp;L68&amp;"','"&amp;M68&amp;"','"&amp;N68&amp;"']},"</f>
        <v>{q: 'カザン・クレムリンの歴史的関連建造物群', c: ['ロシア連邦:2000年:文化遺産:ロシアとタタールの抗争の歴史を物語る城塞','ウガンダ共和国:2001年:文化/危機遺産:東部アフリカの歴史を伝えるブガンダ王国の遺構','日本国:1993年:自然遺産:樹齢1千年を超えるスギの群生地','ロシア連邦:1990年:文化遺産:ロシアの歴史の主人公となった建造物群']},</v>
      </c>
      <c r="L68" s="1" t="s">
        <v>914</v>
      </c>
      <c r="M68" s="1" t="s">
        <v>1149</v>
      </c>
      <c r="N68" s="1" t="s">
        <v>1120</v>
      </c>
    </row>
    <row r="69" spans="1:14" ht="108">
      <c r="A69" s="1" t="s">
        <v>715</v>
      </c>
      <c r="B69" s="1" t="s">
        <v>741</v>
      </c>
      <c r="C69" s="1">
        <v>2004</v>
      </c>
      <c r="D69" s="1" t="s">
        <v>662</v>
      </c>
      <c r="E69" s="1" t="s">
        <v>841</v>
      </c>
      <c r="F69" s="1" t="s">
        <v>346</v>
      </c>
      <c r="G69" s="1" t="s">
        <v>79</v>
      </c>
      <c r="H69" s="1" t="s">
        <v>845</v>
      </c>
      <c r="I69" s="1" t="str">
        <f>テーブル1[[#This Row],[登録国]]&amp;":"&amp;テーブル1[[#This Row],[登録年]]&amp;"年:"&amp;テーブル1[[#This Row],[登録区分]]&amp;"遺産:"&amp;テーブル1[[#This Row],[要約]]</f>
        <v>ロシア連邦:2004年:自然遺産:独自の変化を遂げた生態系で知られる孤島</v>
      </c>
      <c r="J69" s="1" t="str">
        <f>"{q: '"&amp;テーブル1[[#This Row],[遺産名]]&amp;"', c: ['"&amp;I69&amp;"','"&amp;L69&amp;"','"&amp;M69&amp;"','"&amp;N69&amp;"']},"</f>
        <v>{q: 'ウランゲリ島保護区の自然生態系', c: ['ロシア連邦:2004年:自然遺産:独自の変化を遂げた生態系で知られる孤島','ウクライナ:1990年:文化遺産:栄華を極めたキーウが残したキリスト教建築群','日本国:1993年:自然遺産:東アジアに残る最後の原生温帯林','ロシア連邦:1993年:文化遺産:中世ロシアの代表的な信仰の中心地']},</v>
      </c>
      <c r="L69" s="1" t="s">
        <v>915</v>
      </c>
      <c r="M69" s="1" t="s">
        <v>1148</v>
      </c>
      <c r="N69" s="1" t="s">
        <v>1122</v>
      </c>
    </row>
    <row r="70" spans="1:14" ht="108">
      <c r="A70" s="1" t="s">
        <v>715</v>
      </c>
      <c r="B70" s="1" t="s">
        <v>742</v>
      </c>
      <c r="C70" s="1">
        <v>1987</v>
      </c>
      <c r="D70" s="1" t="s">
        <v>710</v>
      </c>
      <c r="E70" s="1" t="s">
        <v>842</v>
      </c>
      <c r="F70" s="1" t="s">
        <v>617</v>
      </c>
      <c r="G70" s="1" t="s">
        <v>10</v>
      </c>
      <c r="H70" s="1" t="s">
        <v>845</v>
      </c>
      <c r="I70" s="1" t="str">
        <f>テーブル1[[#This Row],[登録国]]&amp;":"&amp;テーブル1[[#This Row],[登録年]]&amp;"年:"&amp;テーブル1[[#This Row],[登録区分]]&amp;"遺産:"&amp;テーブル1[[#This Row],[要約]]</f>
        <v>中華人民共和国:1987年:複合遺産:人々の信仰を集める道教の聖地</v>
      </c>
      <c r="J70" s="1" t="str">
        <f>"{q: '"&amp;テーブル1[[#This Row],[遺産名]]&amp;"', c: ['"&amp;I70&amp;"','"&amp;L70&amp;"','"&amp;M70&amp;"','"&amp;N70&amp;"']},"</f>
        <v>{q: '泰山', c: ['中華人民共和国:1987年:複合遺産:人々の信仰を集める道教の聖地','ウクライナ:2011年:文化遺産:複数の文化が融合した東方正教会の建築物群','日本国:1994年:文化遺産:日本の伝統文化を守り続ける古都','中華人民共和国:2001年:文化遺産:北魏の隆盛を伝える巨大な仏教遺跡']},</v>
      </c>
      <c r="L70" s="1" t="s">
        <v>916</v>
      </c>
      <c r="M70" s="1" t="s">
        <v>1150</v>
      </c>
      <c r="N70" s="1" t="s">
        <v>1132</v>
      </c>
    </row>
    <row r="71" spans="1:14" ht="310.5">
      <c r="A71" s="1" t="s">
        <v>715</v>
      </c>
      <c r="B71" s="1" t="s">
        <v>742</v>
      </c>
      <c r="C71" s="1">
        <v>1990</v>
      </c>
      <c r="D71" s="1" t="s">
        <v>712</v>
      </c>
      <c r="E71" s="1" t="s">
        <v>842</v>
      </c>
      <c r="F71" s="1" t="s">
        <v>640</v>
      </c>
      <c r="G71" s="1" t="s">
        <v>9</v>
      </c>
      <c r="H71" s="1" t="s">
        <v>845</v>
      </c>
      <c r="I71" s="1" t="str">
        <f>テーブル1[[#This Row],[登録国]]&amp;":"&amp;テーブル1[[#This Row],[登録年]]&amp;"年:"&amp;テーブル1[[#This Row],[登録区分]]&amp;"遺産:"&amp;テーブル1[[#This Row],[要約]]</f>
        <v>中華人民共和国:1990年:複合遺産:山水画のような雲海に包まれる山</v>
      </c>
      <c r="J71" s="1" t="str">
        <f>"{q: '"&amp;テーブル1[[#This Row],[遺産名]]&amp;"', c: ['"&amp;I71&amp;"','"&amp;L71&amp;"','"&amp;M71&amp;"','"&amp;N71&amp;"']},"</f>
        <v>{q: '黄山', c: ['中華人民共和国:1990年:複合遺産:山水画のような雲海に包まれる山','ウクライナ、エストニア共和国、スウェーデン王国、ノルウェー王国、フィンランド共和国、ベラルーシ共和国、モルドバ共和国、ラトビア共和国、リトアニア共和国、ロシア連邦:2005年:文化遺産:史上初めて経線を正確に測量した観測地点','日本国:2005年:自然遺産:海・陸両方の生物による複合生態系','中華人民共和国:2005年:文化遺産:西洋と中国の文化が交錯する貿易港']},</v>
      </c>
      <c r="L71" s="1" t="s">
        <v>917</v>
      </c>
      <c r="M71" s="1" t="s">
        <v>1158</v>
      </c>
      <c r="N71" s="1" t="s">
        <v>1133</v>
      </c>
    </row>
    <row r="72" spans="1:14" ht="121.5">
      <c r="A72" s="1" t="s">
        <v>715</v>
      </c>
      <c r="B72" s="1" t="s">
        <v>742</v>
      </c>
      <c r="C72" s="1">
        <v>1992</v>
      </c>
      <c r="D72" s="1">
        <v>7</v>
      </c>
      <c r="E72" s="1" t="s">
        <v>841</v>
      </c>
      <c r="F72" s="1" t="s">
        <v>588</v>
      </c>
      <c r="G72" s="1" t="s">
        <v>55</v>
      </c>
      <c r="H72" s="1" t="s">
        <v>845</v>
      </c>
      <c r="I72" s="1" t="str">
        <f>テーブル1[[#This Row],[登録国]]&amp;":"&amp;テーブル1[[#This Row],[登録年]]&amp;"年:"&amp;テーブル1[[#This Row],[登録区分]]&amp;"遺産:"&amp;テーブル1[[#This Row],[要約]]</f>
        <v>中華人民共和国:1992年:自然遺産:清らかな水が生み出す童話の世界</v>
      </c>
      <c r="J72" s="1" t="str">
        <f>"{q: '"&amp;テーブル1[[#This Row],[遺産名]]&amp;"', c: ['"&amp;I72&amp;"','"&amp;L72&amp;"','"&amp;M72&amp;"','"&amp;N72&amp;"']},"</f>
        <v>{q: '九寨溝：歴史的・景観的重要地区', c: ['中華人民共和国:1992年:自然遺産:清らかな水が生み出す童話の世界','ウルグアイ東方共和国:2015年:文化遺産:食肉加工工場を中心に発展した産業建築物群','日本国:2007年:文化遺産:中世に世界の銀の3分の1を産出した産業遺産','中華人民共和国:2006年:自然遺産:貴重なジャイアントパンダの里']},</v>
      </c>
      <c r="L72" s="1" t="s">
        <v>918</v>
      </c>
      <c r="M72" s="1" t="s">
        <v>1159</v>
      </c>
      <c r="N72" s="1" t="s">
        <v>1135</v>
      </c>
    </row>
    <row r="73" spans="1:14" ht="121.5">
      <c r="A73" s="1" t="s">
        <v>715</v>
      </c>
      <c r="B73" s="1" t="s">
        <v>742</v>
      </c>
      <c r="C73" s="1">
        <v>1994</v>
      </c>
      <c r="D73" s="1" t="s">
        <v>680</v>
      </c>
      <c r="E73" s="1" t="s">
        <v>839</v>
      </c>
      <c r="F73" s="1" t="s">
        <v>545</v>
      </c>
      <c r="G73" s="1" t="s">
        <v>204</v>
      </c>
      <c r="H73" s="1" t="s">
        <v>845</v>
      </c>
      <c r="I73" s="1" t="str">
        <f>テーブル1[[#This Row],[登録国]]&amp;":"&amp;テーブル1[[#This Row],[登録年]]&amp;"年:"&amp;テーブル1[[#This Row],[登録区分]]&amp;"遺産:"&amp;テーブル1[[#This Row],[要約]]</f>
        <v>中華人民共和国:1994年:文化遺産:歴代ダライラマが眠るチベット仏教の聖地</v>
      </c>
      <c r="J73" s="1" t="str">
        <f>"{q: '"&amp;テーブル1[[#This Row],[遺産名]]&amp;"', c: ['"&amp;I73&amp;"','"&amp;L73&amp;"','"&amp;M73&amp;"','"&amp;N73&amp;"']},"</f>
        <v>{q: 'ラサのポタラ宮歴史地区', c: ['中華人民共和国:1994年:文化遺産:歴代ダライラマが眠るチベット仏教の聖地','エクアドル共和国:1978年:文化遺産:先住民文化とヨーロッパの様式が融合した宗教都市','日本国:2011年:文化遺産:日本独自の浄土思想に基づく遺跡群','中華人民共和国:2006年:文化遺産:青銅器時代の繁栄を伝える中国最古の都市遺跡']},</v>
      </c>
      <c r="L73" s="1" t="s">
        <v>919</v>
      </c>
      <c r="M73" s="1" t="s">
        <v>1160</v>
      </c>
      <c r="N73" s="1" t="s">
        <v>1134</v>
      </c>
    </row>
    <row r="74" spans="1:14" ht="94.5">
      <c r="A74" s="1" t="s">
        <v>715</v>
      </c>
      <c r="B74" s="1" t="s">
        <v>742</v>
      </c>
      <c r="C74" s="1">
        <v>1997</v>
      </c>
      <c r="D74" s="1" t="s">
        <v>664</v>
      </c>
      <c r="E74" s="1" t="s">
        <v>839</v>
      </c>
      <c r="F74" s="1" t="s">
        <v>639</v>
      </c>
      <c r="G74" s="1" t="s">
        <v>205</v>
      </c>
      <c r="H74" s="1" t="s">
        <v>845</v>
      </c>
      <c r="I74" s="1" t="str">
        <f>テーブル1[[#This Row],[登録国]]&amp;":"&amp;テーブル1[[#This Row],[登録年]]&amp;"年:"&amp;テーブル1[[#This Row],[登録区分]]&amp;"遺産:"&amp;テーブル1[[#This Row],[要約]]</f>
        <v>中華人民共和国:1997年:文化遺産:納西族の営みを今に伝える古都</v>
      </c>
      <c r="J74" s="1" t="str">
        <f>"{q: '"&amp;テーブル1[[#This Row],[遺産名]]&amp;"', c: ['"&amp;I74&amp;"','"&amp;L74&amp;"','"&amp;M74&amp;"','"&amp;N74&amp;"']},"</f>
        <v>{q: '麗江の旧市街', c: ['中華人民共和国:1997年:文化遺産:納西族の営みを今に伝える古都','エクアドル共和国:1978年:自然遺産:独自の進化を遂げた動物たちの宝庫','日本国:2011年:自然遺産:独自の進化をとげた生態系をもつ海洋島','中華人民共和国:2008年:文化遺産:競技場のような集合住宅']},</v>
      </c>
      <c r="L74" s="1" t="s">
        <v>920</v>
      </c>
      <c r="M74" s="1" t="s">
        <v>1161</v>
      </c>
      <c r="N74" s="1" t="s">
        <v>1136</v>
      </c>
    </row>
    <row r="75" spans="1:14" ht="108">
      <c r="A75" s="1" t="s">
        <v>715</v>
      </c>
      <c r="B75" s="1" t="s">
        <v>742</v>
      </c>
      <c r="C75" s="1">
        <v>2001</v>
      </c>
      <c r="D75" s="1" t="s">
        <v>655</v>
      </c>
      <c r="E75" s="1" t="s">
        <v>839</v>
      </c>
      <c r="F75" s="1" t="s">
        <v>637</v>
      </c>
      <c r="G75" s="1" t="s">
        <v>200</v>
      </c>
      <c r="H75" s="1" t="s">
        <v>845</v>
      </c>
      <c r="I75" s="1" t="str">
        <f>テーブル1[[#This Row],[登録国]]&amp;":"&amp;テーブル1[[#This Row],[登録年]]&amp;"年:"&amp;テーブル1[[#This Row],[登録区分]]&amp;"遺産:"&amp;テーブル1[[#This Row],[要約]]</f>
        <v>中華人民共和国:2001年:文化遺産:北魏の隆盛を伝える巨大な仏教遺跡</v>
      </c>
      <c r="J75" s="1" t="str">
        <f>"{q: '"&amp;テーブル1[[#This Row],[遺産名]]&amp;"', c: ['"&amp;I75&amp;"','"&amp;L75&amp;"','"&amp;M75&amp;"','"&amp;N75&amp;"']},"</f>
        <v>{q: '雲岡石窟', c: ['中華人民共和国:2001年:文化遺産:北魏の隆盛を伝える巨大な仏教遺跡','エジプト・アラブ共和国:1979年:文化/危機遺産:砂に埋もれていたコプト教の聖地','日本国:2013年:文化遺産:日本の国家的象徴かつ山岳信仰の象徴','中華人民共和国:2011年:文化遺産:文人墨客に愛された絵画のような眺望']},</v>
      </c>
      <c r="L75" s="1" t="s">
        <v>921</v>
      </c>
      <c r="M75" s="1" t="s">
        <v>1162</v>
      </c>
      <c r="N75" s="1" t="s">
        <v>1137</v>
      </c>
    </row>
    <row r="76" spans="1:14" ht="121.5">
      <c r="A76" s="1" t="s">
        <v>715</v>
      </c>
      <c r="B76" s="1" t="s">
        <v>742</v>
      </c>
      <c r="C76" s="1">
        <v>2005</v>
      </c>
      <c r="D76" s="1" t="s">
        <v>663</v>
      </c>
      <c r="E76" s="1" t="s">
        <v>839</v>
      </c>
      <c r="F76" s="1" t="s">
        <v>519</v>
      </c>
      <c r="G76" s="1" t="s">
        <v>203</v>
      </c>
      <c r="H76" s="1" t="s">
        <v>845</v>
      </c>
      <c r="I76" s="1" t="str">
        <f>テーブル1[[#This Row],[登録国]]&amp;":"&amp;テーブル1[[#This Row],[登録年]]&amp;"年:"&amp;テーブル1[[#This Row],[登録区分]]&amp;"遺産:"&amp;テーブル1[[#This Row],[要約]]</f>
        <v>中華人民共和国:2005年:文化遺産:西洋と中国の文化が交錯する貿易港</v>
      </c>
      <c r="J76" s="1" t="str">
        <f>"{q: '"&amp;テーブル1[[#This Row],[遺産名]]&amp;"', c: ['"&amp;I76&amp;"','"&amp;L76&amp;"','"&amp;M76&amp;"','"&amp;N76&amp;"']},"</f>
        <v>{q: 'マカオの歴史地区', c: ['中華人民共和国:2005年:文化遺産:西洋と中国の文化が交錯する貿易港','エジプト・アラブ共和国:1979年:文化遺産:ツタンカーメン王の墓がある新王国時代の遺跡','日本国:2014年:文化遺産:生糸の大量生産を実現した技術革新の舞台','中華人民共和国:2012年:自然遺産:カンブリア紀の海洋生物の化石出土地帯']},</v>
      </c>
      <c r="L76" s="1" t="s">
        <v>922</v>
      </c>
      <c r="M76" s="1" t="s">
        <v>1163</v>
      </c>
      <c r="N76" s="1" t="s">
        <v>1138</v>
      </c>
    </row>
    <row r="77" spans="1:14" ht="108">
      <c r="A77" s="1" t="s">
        <v>715</v>
      </c>
      <c r="B77" s="1" t="s">
        <v>742</v>
      </c>
      <c r="C77" s="1">
        <v>2006</v>
      </c>
      <c r="D77" s="1">
        <v>10</v>
      </c>
      <c r="E77" s="1" t="s">
        <v>841</v>
      </c>
      <c r="F77" s="1" t="s">
        <v>599</v>
      </c>
      <c r="G77" s="1" t="s">
        <v>56</v>
      </c>
      <c r="H77" s="1" t="s">
        <v>845</v>
      </c>
      <c r="I77" s="1" t="str">
        <f>テーブル1[[#This Row],[登録国]]&amp;":"&amp;テーブル1[[#This Row],[登録年]]&amp;"年:"&amp;テーブル1[[#This Row],[登録区分]]&amp;"遺産:"&amp;テーブル1[[#This Row],[要約]]</f>
        <v>中華人民共和国:2006年:自然遺産:貴重なジャイアントパンダの里</v>
      </c>
      <c r="J77" s="1" t="str">
        <f>"{q: '"&amp;テーブル1[[#This Row],[遺産名]]&amp;"', c: ['"&amp;I77&amp;"','"&amp;L77&amp;"','"&amp;M77&amp;"','"&amp;N77&amp;"']},"</f>
        <v>{q: '四川省のジャイアントパンダ保護区群', c: ['中華人民共和国:2006年:自然遺産:貴重なジャイアントパンダの里','エジプト・アラブ共和国:1979年:文化遺産:古代エジプト文明の象徴的存在','日本国:2015年:文化遺産:非西洋国最初の急速な工業化を伝える産業遺産','日本国:1993年:自然遺産:東アジアに残る最後の原生温帯林']},</v>
      </c>
      <c r="L77" s="1" t="s">
        <v>923</v>
      </c>
      <c r="M77" s="1" t="s">
        <v>1164</v>
      </c>
      <c r="N77" s="1" t="s">
        <v>1148</v>
      </c>
    </row>
    <row r="78" spans="1:14" ht="108">
      <c r="A78" s="1" t="s">
        <v>715</v>
      </c>
      <c r="B78" s="1" t="s">
        <v>742</v>
      </c>
      <c r="C78" s="1">
        <v>2006</v>
      </c>
      <c r="D78" s="1" t="s">
        <v>663</v>
      </c>
      <c r="E78" s="1" t="s">
        <v>839</v>
      </c>
      <c r="F78" s="1" t="s">
        <v>615</v>
      </c>
      <c r="G78" s="1" t="s">
        <v>199</v>
      </c>
      <c r="H78" s="1" t="s">
        <v>845</v>
      </c>
      <c r="I78" s="1" t="str">
        <f>テーブル1[[#This Row],[登録国]]&amp;":"&amp;テーブル1[[#This Row],[登録年]]&amp;"年:"&amp;テーブル1[[#This Row],[登録区分]]&amp;"遺産:"&amp;テーブル1[[#This Row],[要約]]</f>
        <v>中華人民共和国:2006年:文化遺産:青銅器時代の繁栄を伝える中国最古の都市遺跡</v>
      </c>
      <c r="J78" s="1" t="str">
        <f>"{q: '"&amp;テーブル1[[#This Row],[遺産名]]&amp;"', c: ['"&amp;I78&amp;"','"&amp;L78&amp;"','"&amp;M78&amp;"','"&amp;N78&amp;"']},"</f>
        <v>{q: '殷墟', c: ['中華人民共和国:2006年:文化遺産:青銅器時代の繁栄を伝える中国最古の都市遺跡','エジプト・アラブ共和国:1979年:文化遺産:豪華なモスク群を擁するイスラム都市','日本国:2017年:文化遺産:全体が信仰の対象となった島と関連遺産群','日本国:1994年:文化遺産:日本の伝統文化を守り続ける古都']},</v>
      </c>
      <c r="L78" s="1" t="s">
        <v>924</v>
      </c>
      <c r="M78" s="1" t="s">
        <v>1165</v>
      </c>
      <c r="N78" s="1" t="s">
        <v>1150</v>
      </c>
    </row>
    <row r="79" spans="1:14" ht="108">
      <c r="A79" s="1" t="s">
        <v>715</v>
      </c>
      <c r="B79" s="1" t="s">
        <v>742</v>
      </c>
      <c r="C79" s="1">
        <v>2008</v>
      </c>
      <c r="D79" s="1" t="s">
        <v>669</v>
      </c>
      <c r="E79" s="1" t="s">
        <v>839</v>
      </c>
      <c r="F79" s="1" t="s">
        <v>626</v>
      </c>
      <c r="G79" s="1" t="s">
        <v>202</v>
      </c>
      <c r="H79" s="1" t="s">
        <v>845</v>
      </c>
      <c r="I79" s="1" t="str">
        <f>テーブル1[[#This Row],[登録国]]&amp;":"&amp;テーブル1[[#This Row],[登録年]]&amp;"年:"&amp;テーブル1[[#This Row],[登録区分]]&amp;"遺産:"&amp;テーブル1[[#This Row],[要約]]</f>
        <v>中華人民共和国:2008年:文化遺産:競技場のような集合住宅</v>
      </c>
      <c r="J79" s="1" t="str">
        <f>"{q: '"&amp;テーブル1[[#This Row],[遺産名]]&amp;"', c: ['"&amp;I79&amp;"','"&amp;L79&amp;"','"&amp;M79&amp;"','"&amp;N79&amp;"']},"</f>
        <v>{q: '福建土楼群', c: ['中華人民共和国:2008年:文化遺産:競技場のような集合住宅','エジプト・アラブ共和国:2005年:自然遺産:クジラの祖先の化石が出土する砂漠地帯','日本国:2018年:文化遺産:日本独自のキリスト教信仰の伝統を伝える遺産','日本国:2011年:文化遺産:日本独自の浄土思想に基づく遺跡群']},</v>
      </c>
      <c r="L79" s="1" t="s">
        <v>925</v>
      </c>
      <c r="M79" s="1" t="s">
        <v>1166</v>
      </c>
      <c r="N79" s="1" t="s">
        <v>1160</v>
      </c>
    </row>
    <row r="80" spans="1:14" ht="121.5">
      <c r="A80" s="1" t="s">
        <v>715</v>
      </c>
      <c r="B80" s="1" t="s">
        <v>742</v>
      </c>
      <c r="C80" s="1">
        <v>2011</v>
      </c>
      <c r="D80" s="1" t="s">
        <v>675</v>
      </c>
      <c r="E80" s="1" t="s">
        <v>839</v>
      </c>
      <c r="F80" s="1" t="s">
        <v>613</v>
      </c>
      <c r="G80" s="1" t="s">
        <v>201</v>
      </c>
      <c r="H80" s="1" t="s">
        <v>845</v>
      </c>
      <c r="I80" s="1" t="str">
        <f>テーブル1[[#This Row],[登録国]]&amp;":"&amp;テーブル1[[#This Row],[登録年]]&amp;"年:"&amp;テーブル1[[#This Row],[登録区分]]&amp;"遺産:"&amp;テーブル1[[#This Row],[要約]]</f>
        <v>中華人民共和国:2011年:文化遺産:文人墨客に愛された絵画のような眺望</v>
      </c>
      <c r="J80" s="1" t="str">
        <f>"{q: '"&amp;テーブル1[[#This Row],[遺産名]]&amp;"', c: ['"&amp;I80&amp;"','"&amp;L80&amp;"','"&amp;M80&amp;"','"&amp;N80&amp;"']},"</f>
        <v>{q: '杭州にある西湖の文化的景観', c: ['中華人民共和国:2011年:文化遺産:文人墨客に愛された絵画のような眺望','エチオピア連邦民主共和国:1978年:文化遺産:岩を掘ってつくられた驚異的なキリスト教聖堂群','日本国:2019年:文化遺産:大阪平野に広がる大小さまざまな49の古墳群','日本国:2011年:自然遺産:独自の進化をとげた生態系をもつ海洋島']},</v>
      </c>
      <c r="L80" s="1" t="s">
        <v>926</v>
      </c>
      <c r="M80" s="1" t="s">
        <v>1167</v>
      </c>
      <c r="N80" s="1" t="s">
        <v>1161</v>
      </c>
    </row>
    <row r="81" spans="1:14" ht="94.5">
      <c r="A81" s="1" t="s">
        <v>715</v>
      </c>
      <c r="B81" s="1" t="s">
        <v>742</v>
      </c>
      <c r="C81" s="1">
        <v>2012</v>
      </c>
      <c r="D81" s="1">
        <v>8</v>
      </c>
      <c r="E81" s="1" t="s">
        <v>841</v>
      </c>
      <c r="F81" s="1" t="s">
        <v>619</v>
      </c>
      <c r="G81" s="1" t="s">
        <v>57</v>
      </c>
      <c r="H81" s="1" t="s">
        <v>845</v>
      </c>
      <c r="I81" s="1" t="str">
        <f>テーブル1[[#This Row],[登録国]]&amp;":"&amp;テーブル1[[#This Row],[登録年]]&amp;"年:"&amp;テーブル1[[#This Row],[登録区分]]&amp;"遺産:"&amp;テーブル1[[#This Row],[要約]]</f>
        <v>中華人民共和国:2012年:自然遺産:カンブリア紀の海洋生物の化石出土地帯</v>
      </c>
      <c r="J81" s="1" t="str">
        <f>"{q: '"&amp;テーブル1[[#This Row],[遺産名]]&amp;"', c: ['"&amp;I81&amp;"','"&amp;L81&amp;"','"&amp;M81&amp;"','"&amp;N81&amp;"']},"</f>
        <v>{q: '澄江の化石出土地域', c: ['中華人民共和国:2012年:自然遺産:カンブリア紀の海洋生物の化石出土地帯','エチオピア連邦民主共和国:1978年:自然遺産:希少動物がひしめく山岳地帯','日本国:2021年:自然遺産:','日本国:2013年:文化遺産:日本の国家的象徴かつ山岳信仰の象徴']},</v>
      </c>
      <c r="L81" s="1" t="s">
        <v>927</v>
      </c>
      <c r="M81" s="1" t="s">
        <v>1169</v>
      </c>
      <c r="N81" s="1" t="s">
        <v>1162</v>
      </c>
    </row>
    <row r="82" spans="1:14" ht="108">
      <c r="A82" s="1" t="s">
        <v>715</v>
      </c>
      <c r="B82" s="1" t="s">
        <v>742</v>
      </c>
      <c r="C82" s="1">
        <v>2013</v>
      </c>
      <c r="D82" s="1" t="s">
        <v>658</v>
      </c>
      <c r="E82" s="1" t="s">
        <v>839</v>
      </c>
      <c r="F82" s="1" t="s">
        <v>628</v>
      </c>
      <c r="G82" s="1" t="s">
        <v>206</v>
      </c>
      <c r="H82" s="1" t="s">
        <v>845</v>
      </c>
      <c r="I82" s="1" t="str">
        <f>テーブル1[[#This Row],[登録国]]&amp;":"&amp;テーブル1[[#This Row],[登録年]]&amp;"年:"&amp;テーブル1[[#This Row],[登録区分]]&amp;"遺産:"&amp;テーブル1[[#This Row],[要約]]</f>
        <v>中華人民共和国:2013年:文化遺産:1300年にわたる人と自然の調和を示す棚田群</v>
      </c>
      <c r="J82" s="1" t="str">
        <f>"{q: '"&amp;テーブル1[[#This Row],[遺産名]]&amp;"', c: ['"&amp;I82&amp;"','"&amp;L82&amp;"','"&amp;M82&amp;"','"&amp;N82&amp;"']},"</f>
        <v>{q: '紅河ハニ族棚田群の文化的景観', c: ['中華人民共和国:2013年:文化遺産:1300年にわたる人と自然の調和を示す棚田群','エチオピア連邦民主共和国:1979年:文化遺産:エチオピア帝国の栄華を今に伝える王都','日本国:2021年:文化遺産:','日本国:2014年:文化遺産:生糸の大量生産を実現した技術革新の舞台']},</v>
      </c>
      <c r="L82" s="1" t="s">
        <v>928</v>
      </c>
      <c r="M82" s="1" t="s">
        <v>1168</v>
      </c>
      <c r="N82" s="1" t="s">
        <v>1163</v>
      </c>
    </row>
    <row r="83" spans="1:14" ht="108">
      <c r="A83" s="1" t="s">
        <v>715</v>
      </c>
      <c r="B83" s="1" t="s">
        <v>742</v>
      </c>
      <c r="C83" s="1">
        <v>2014</v>
      </c>
      <c r="D83" s="1" t="s">
        <v>685</v>
      </c>
      <c r="E83" s="1" t="s">
        <v>839</v>
      </c>
      <c r="F83" s="1" t="s">
        <v>589</v>
      </c>
      <c r="G83" s="1" t="s">
        <v>207</v>
      </c>
      <c r="H83" s="1" t="s">
        <v>845</v>
      </c>
      <c r="I83" s="1" t="str">
        <f>テーブル1[[#This Row],[登録国]]&amp;":"&amp;テーブル1[[#This Row],[登録年]]&amp;"年:"&amp;テーブル1[[#This Row],[登録区分]]&amp;"遺産:"&amp;テーブル1[[#This Row],[要約]]</f>
        <v>中華人民共和国:2014年:文化遺産:中国の南北を結ぶ大動脈となった運河</v>
      </c>
      <c r="J83" s="1" t="str">
        <f>"{q: '"&amp;テーブル1[[#This Row],[遺産名]]&amp;"', c: ['"&amp;I83&amp;"','"&amp;L83&amp;"','"&amp;M83&amp;"','"&amp;N83&amp;"']},"</f>
        <v>{q: '京杭大運河', c: ['中華人民共和国:2014年:文化遺産:中国の南北を結ぶ大動脈となった運河','エチオピア連邦民主共和国:1980年:文化遺産:人類の進化をさかのぼる化石発掘地','ウガンダ共和国:2001年:文化/危機遺産:東部アフリカの歴史を伝えるブガンダ王国の遺構','イラク共和国:1985年:文化/危機遺産:円形の城壁に囲まれた古の軍事都市']},</v>
      </c>
      <c r="L83" s="1" t="s">
        <v>929</v>
      </c>
      <c r="M83" s="1" t="s">
        <v>914</v>
      </c>
      <c r="N83" s="1" t="s">
        <v>891</v>
      </c>
    </row>
    <row r="84" spans="1:14" ht="148.5">
      <c r="A84" s="1" t="s">
        <v>715</v>
      </c>
      <c r="B84" s="1" t="s">
        <v>743</v>
      </c>
      <c r="C84" s="1">
        <v>2014</v>
      </c>
      <c r="D84" s="1" t="s">
        <v>690</v>
      </c>
      <c r="E84" s="1" t="s">
        <v>839</v>
      </c>
      <c r="F84" s="1" t="s">
        <v>418</v>
      </c>
      <c r="G84" s="1" t="s">
        <v>208</v>
      </c>
      <c r="H84" s="1" t="s">
        <v>845</v>
      </c>
      <c r="I84" s="1" t="str">
        <f>テーブル1[[#This Row],[登録国]]&amp;":"&amp;テーブル1[[#This Row],[登録年]]&amp;"年:"&amp;テーブル1[[#This Row],[登録区分]]&amp;"遺産:"&amp;テーブル1[[#This Row],[要約]]</f>
        <v>中華人民共和国、カザフスタン共和国、キルギス共和国:2014年:文化遺産:ユーラシア大陸の文明・文化を結びつけた交易路</v>
      </c>
      <c r="J84" s="1" t="str">
        <f>"{q: '"&amp;テーブル1[[#This Row],[遺産名]]&amp;"', c: ['"&amp;I84&amp;"','"&amp;L84&amp;"','"&amp;M84&amp;"','"&amp;N84&amp;"']},"</f>
        <v>{q: 'シルク・ロード：長安-天山回廊の交易網', c: ['中華人民共和国、カザフスタン共和国、キルギス共和国:2014年:文化遺産:ユーラシア大陸の文明・文化を結びつけた交易路','エルサレム（ヨルダン・ハシェミット王国による申請遺産）:1981年:文化/危機遺産:紛争の舞台となった３宗教の聖地','エチオピア連邦民主共和国:1978年:文化遺産:岩を掘ってつくられた驚異的なキリスト教聖堂群','イラク共和国:2003年:文化/危機遺産:古代オリエント初の帝国の都市遺跡']},</v>
      </c>
      <c r="L84" s="1" t="s">
        <v>930</v>
      </c>
      <c r="M84" s="1" t="s">
        <v>926</v>
      </c>
      <c r="N84" s="1" t="s">
        <v>892</v>
      </c>
    </row>
    <row r="85" spans="1:14" ht="108">
      <c r="A85" s="1" t="s">
        <v>715</v>
      </c>
      <c r="B85" s="1" t="s">
        <v>744</v>
      </c>
      <c r="C85" s="1">
        <v>2007</v>
      </c>
      <c r="D85" s="1" t="s">
        <v>676</v>
      </c>
      <c r="E85" s="1" t="s">
        <v>841</v>
      </c>
      <c r="F85" s="1" t="s">
        <v>618</v>
      </c>
      <c r="G85" s="1" t="s">
        <v>53</v>
      </c>
      <c r="H85" s="1" t="s">
        <v>845</v>
      </c>
      <c r="I85" s="1" t="str">
        <f>テーブル1[[#This Row],[登録国]]&amp;":"&amp;テーブル1[[#This Row],[登録年]]&amp;"年:"&amp;テーブル1[[#This Row],[登録区分]]&amp;"遺産:"&amp;テーブル1[[#This Row],[要約]]</f>
        <v>大韓民国:2007年:自然遺産:火山の噴火がもたらした溶岩の芸術</v>
      </c>
      <c r="J85" s="1" t="str">
        <f>"{q: '"&amp;テーブル1[[#This Row],[遺産名]]&amp;"', c: ['"&amp;I85&amp;"','"&amp;L85&amp;"','"&amp;M85&amp;"','"&amp;N85&amp;"']},"</f>
        <v>{q: '済州火山島と溶岩洞窟群', c: ['大韓民国:2007年:自然遺産:火山の噴火がもたらした溶岩の芸術','オランダ王国:2010年:文化遺産:大規模都市計画のモデルとなった港湾都市','エチオピア連邦民主共和国:1978年:自然遺産:希少動物がひしめく山岳地帯','エジプト・アラブ共和国:1979年:文化遺産:古代エジプト文明の象徴的存在']},</v>
      </c>
      <c r="L85" s="1" t="s">
        <v>931</v>
      </c>
      <c r="M85" s="1" t="s">
        <v>927</v>
      </c>
      <c r="N85" s="1" t="s">
        <v>923</v>
      </c>
    </row>
    <row r="86" spans="1:14" ht="121.5">
      <c r="A86" s="1" t="s">
        <v>715</v>
      </c>
      <c r="B86" s="1" t="s">
        <v>745</v>
      </c>
      <c r="C86" s="1">
        <v>1993</v>
      </c>
      <c r="D86" s="1" t="s">
        <v>650</v>
      </c>
      <c r="E86" s="1" t="s">
        <v>839</v>
      </c>
      <c r="F86" s="1" t="s">
        <v>616</v>
      </c>
      <c r="G86" s="1" t="s">
        <v>239</v>
      </c>
      <c r="H86" s="1" t="s">
        <v>845</v>
      </c>
      <c r="I86" s="1" t="str">
        <f>テーブル1[[#This Row],[登録国]]&amp;":"&amp;テーブル1[[#This Row],[登録年]]&amp;"年:"&amp;テーブル1[[#This Row],[登録区分]]&amp;"遺産:"&amp;テーブル1[[#This Row],[要約]]</f>
        <v>日本国:1993年:文化遺産:現存する世界最古の木造建築物</v>
      </c>
      <c r="J86" s="1" t="str">
        <f>"{q: '"&amp;テーブル1[[#This Row],[遺産名]]&amp;"', c: ['"&amp;I86&amp;"','"&amp;L86&amp;"','"&amp;M86&amp;"','"&amp;N86&amp;"']},"</f>
        <v>{q: '法隆寺地域の仏教建造物群', c: ['日本国:1993年:文化遺産:現存する世界最古の木造建築物','オランダ王国:2014年:文化遺産:機能主義の象徴となった「理想の工場」','エチオピア連邦民主共和国:1979年:文化遺産:エチオピア帝国の栄華を今に伝える王都','エジプト・アラブ共和国:1979年:文化遺産:ツタンカーメン王の墓がある新王国時代の遺跡']},</v>
      </c>
      <c r="L86" s="1" t="s">
        <v>932</v>
      </c>
      <c r="M86" s="1" t="s">
        <v>928</v>
      </c>
      <c r="N86" s="1" t="s">
        <v>922</v>
      </c>
    </row>
    <row r="87" spans="1:14" ht="108">
      <c r="A87" s="1" t="s">
        <v>715</v>
      </c>
      <c r="B87" s="1" t="s">
        <v>745</v>
      </c>
      <c r="C87" s="1">
        <v>1993</v>
      </c>
      <c r="D87" s="1" t="s">
        <v>654</v>
      </c>
      <c r="E87" s="1" t="s">
        <v>839</v>
      </c>
      <c r="F87" s="1" t="s">
        <v>603</v>
      </c>
      <c r="G87" s="1" t="s">
        <v>236</v>
      </c>
      <c r="H87" s="1" t="s">
        <v>845</v>
      </c>
      <c r="I87" s="1" t="str">
        <f>テーブル1[[#This Row],[登録国]]&amp;":"&amp;テーブル1[[#This Row],[登録年]]&amp;"年:"&amp;テーブル1[[#This Row],[登録区分]]&amp;"遺産:"&amp;テーブル1[[#This Row],[要約]]</f>
        <v>日本国:1993年:文化遺産:「昭和の大修理」を経て保たれた優美な城</v>
      </c>
      <c r="J87" s="1" t="str">
        <f>"{q: '"&amp;テーブル1[[#This Row],[遺産名]]&amp;"', c: ['"&amp;I87&amp;"','"&amp;L87&amp;"','"&amp;M87&amp;"','"&amp;N87&amp;"']},"</f>
        <v>{q: '姫路城', c: ['日本国:1993年:文化遺産:「昭和の大修理」を経て保たれた優美な城','オーストラリア連邦:1981年:自然遺産:海洋生物に富む世界最大のサンゴ礁','エチオピア連邦民主共和国:1980年:文化遺産:人類の進化をさかのぼる化石発掘地','エジプト・アラブ共和国:1979年:文化遺産:豪華なモスク群を擁するイスラム都市']},</v>
      </c>
      <c r="L87" s="1" t="s">
        <v>933</v>
      </c>
      <c r="M87" s="1" t="s">
        <v>929</v>
      </c>
      <c r="N87" s="1" t="s">
        <v>924</v>
      </c>
    </row>
    <row r="88" spans="1:14" ht="108">
      <c r="A88" s="1" t="s">
        <v>715</v>
      </c>
      <c r="B88" s="1" t="s">
        <v>745</v>
      </c>
      <c r="C88" s="1">
        <v>1993</v>
      </c>
      <c r="D88" s="1" t="s">
        <v>678</v>
      </c>
      <c r="E88" s="1" t="s">
        <v>841</v>
      </c>
      <c r="F88" s="1" t="s">
        <v>607</v>
      </c>
      <c r="G88" s="1" t="s">
        <v>66</v>
      </c>
      <c r="H88" s="1" t="s">
        <v>845</v>
      </c>
      <c r="I88" s="1" t="str">
        <f>テーブル1[[#This Row],[登録国]]&amp;":"&amp;テーブル1[[#This Row],[登録年]]&amp;"年:"&amp;テーブル1[[#This Row],[登録区分]]&amp;"遺産:"&amp;テーブル1[[#This Row],[要約]]</f>
        <v>日本国:1993年:自然遺産:樹齢1千年を超えるスギの群生地</v>
      </c>
      <c r="J88" s="1" t="str">
        <f>"{q: '"&amp;テーブル1[[#This Row],[遺産名]]&amp;"', c: ['"&amp;I88&amp;"','"&amp;L88&amp;"','"&amp;M88&amp;"','"&amp;N88&amp;"']},"</f>
        <v>{q: '屋久島', c: ['日本国:1993年:自然遺産:樹齢1千年を超えるスギの群生地','オーストラリア連邦:1981年:複合遺産:先史時代の岩絵が残る豊かな自然公園','ガンビア共和国:2003年:文化遺産:英仏が争った奴隷貿易の拠点','エジプト・アラブ共和国:1979年:文化/危機遺産:砂に埋もれていたコプト教の聖地']},</v>
      </c>
      <c r="L88" s="1" t="s">
        <v>934</v>
      </c>
      <c r="M88" s="1" t="s">
        <v>951</v>
      </c>
      <c r="N88" s="1" t="s">
        <v>921</v>
      </c>
    </row>
    <row r="89" spans="1:14" ht="121.5">
      <c r="A89" s="1" t="s">
        <v>715</v>
      </c>
      <c r="B89" s="1" t="s">
        <v>745</v>
      </c>
      <c r="C89" s="1">
        <v>1993</v>
      </c>
      <c r="D89" s="1">
        <v>9</v>
      </c>
      <c r="E89" s="1" t="s">
        <v>841</v>
      </c>
      <c r="F89" s="1" t="s">
        <v>622</v>
      </c>
      <c r="G89" s="1" t="s">
        <v>64</v>
      </c>
      <c r="H89" s="1" t="s">
        <v>845</v>
      </c>
      <c r="I89" s="1" t="str">
        <f>テーブル1[[#This Row],[登録国]]&amp;":"&amp;テーブル1[[#This Row],[登録年]]&amp;"年:"&amp;テーブル1[[#This Row],[登録区分]]&amp;"遺産:"&amp;テーブル1[[#This Row],[要約]]</f>
        <v>日本国:1993年:自然遺産:東アジアに残る最後の原生温帯林</v>
      </c>
      <c r="J89" s="1" t="str">
        <f>"{q: '"&amp;テーブル1[[#This Row],[遺産名]]&amp;"', c: ['"&amp;I89&amp;"','"&amp;L89&amp;"','"&amp;M89&amp;"','"&amp;N89&amp;"']},"</f>
        <v>{q: '白神山地', c: ['日本国:1993年:自然遺産:東アジアに残る最後の原生温帯林','オーストラリア連邦:1981年:複合遺産:更新世の歴史を刻んだ乾燥湖','コンゴ民主共和国:1979年:自然/危機遺産:マウンテンゴリラやカバの貴重な生息地','日本国:2015年:文化遺産:非西洋国最初の急速な工業化を伝える産業遺産']},</v>
      </c>
      <c r="L89" s="1" t="s">
        <v>935</v>
      </c>
      <c r="M89" s="1" t="s">
        <v>969</v>
      </c>
      <c r="N89" s="1" t="s">
        <v>1164</v>
      </c>
    </row>
    <row r="90" spans="1:14" ht="121.5">
      <c r="A90" s="1" t="s">
        <v>715</v>
      </c>
      <c r="B90" s="1" t="s">
        <v>745</v>
      </c>
      <c r="C90" s="1">
        <v>1994</v>
      </c>
      <c r="D90" s="1" t="s">
        <v>652</v>
      </c>
      <c r="E90" s="1" t="s">
        <v>839</v>
      </c>
      <c r="F90" s="1" t="s">
        <v>597</v>
      </c>
      <c r="G90" s="1" t="s">
        <v>232</v>
      </c>
      <c r="H90" s="1" t="s">
        <v>845</v>
      </c>
      <c r="I90" s="1" t="str">
        <f>テーブル1[[#This Row],[登録国]]&amp;":"&amp;テーブル1[[#This Row],[登録年]]&amp;"年:"&amp;テーブル1[[#This Row],[登録区分]]&amp;"遺産:"&amp;テーブル1[[#This Row],[要約]]</f>
        <v>日本国:1994年:文化遺産:日本の伝統文化を守り続ける古都</v>
      </c>
      <c r="J90" s="1" t="str">
        <f>"{q: '"&amp;テーブル1[[#This Row],[遺産名]]&amp;"', c: ['"&amp;I90&amp;"','"&amp;L90&amp;"','"&amp;M90&amp;"','"&amp;N90&amp;"']},"</f>
        <v>{q: '古都京都の文化財', c: ['日本国:1994年:文化遺産:日本の伝統文化を守り続ける古都','オーストラリア連邦:1982年:複合遺産:太古の自然を残す未開の島','コンゴ民主共和国:1980年:自然/危機遺産:絶滅の危機にあるキタシロサイの生息地','日本国:2017年:文化遺産:全体が信仰の対象となった島と関連遺産群']},</v>
      </c>
      <c r="L90" s="1" t="s">
        <v>936</v>
      </c>
      <c r="M90" s="1" t="s">
        <v>970</v>
      </c>
      <c r="N90" s="1" t="s">
        <v>1165</v>
      </c>
    </row>
    <row r="91" spans="1:14" ht="121.5">
      <c r="A91" s="1" t="s">
        <v>715</v>
      </c>
      <c r="B91" s="1" t="s">
        <v>745</v>
      </c>
      <c r="C91" s="1">
        <v>1995</v>
      </c>
      <c r="D91" s="1" t="s">
        <v>670</v>
      </c>
      <c r="E91" s="1" t="s">
        <v>839</v>
      </c>
      <c r="F91" s="1" t="s">
        <v>621</v>
      </c>
      <c r="G91" s="1" t="s">
        <v>234</v>
      </c>
      <c r="H91" s="1" t="s">
        <v>845</v>
      </c>
      <c r="I91" s="1" t="str">
        <f>テーブル1[[#This Row],[登録国]]&amp;":"&amp;テーブル1[[#This Row],[登録年]]&amp;"年:"&amp;テーブル1[[#This Row],[登録区分]]&amp;"遺産:"&amp;テーブル1[[#This Row],[要約]]</f>
        <v>日本国:1995年:文化遺産:豪雪地帯における伝統的建築物</v>
      </c>
      <c r="J91" s="1" t="str">
        <f>"{q: '"&amp;テーブル1[[#This Row],[遺産名]]&amp;"', c: ['"&amp;I91&amp;"','"&amp;L91&amp;"','"&amp;M91&amp;"','"&amp;N91&amp;"']},"</f>
        <v>{q: '白川郷・五箇山の合掌造り集落', c: ['日本国:1995年:文化遺産:豪雪地帯における伝統的建築物','オーストラリア連邦:1986年:自然遺産:ナンキョクブナなど太古の森林が残る多雨林','ジンバブエ共和国:1986年:文化遺産:金の輸出で栄えた大ジンバブエ国の都市遺跡','日本国:2018年:文化遺産:日本独自のキリスト教信仰の伝統を伝える遺産']},</v>
      </c>
      <c r="L91" s="1" t="s">
        <v>937</v>
      </c>
      <c r="M91" s="1" t="s">
        <v>975</v>
      </c>
      <c r="N91" s="1" t="s">
        <v>1166</v>
      </c>
    </row>
    <row r="92" spans="1:14" ht="108">
      <c r="A92" s="1" t="s">
        <v>715</v>
      </c>
      <c r="B92" s="1" t="s">
        <v>745</v>
      </c>
      <c r="C92" s="1">
        <v>1996</v>
      </c>
      <c r="D92" s="1" t="s">
        <v>650</v>
      </c>
      <c r="E92" s="1" t="s">
        <v>839</v>
      </c>
      <c r="F92" s="1" t="s">
        <v>594</v>
      </c>
      <c r="G92" s="1" t="s">
        <v>229</v>
      </c>
      <c r="H92" s="1" t="s">
        <v>845</v>
      </c>
      <c r="I92" s="1" t="str">
        <f>テーブル1[[#This Row],[登録国]]&amp;":"&amp;テーブル1[[#This Row],[登録年]]&amp;"年:"&amp;テーブル1[[#This Row],[登録区分]]&amp;"遺産:"&amp;テーブル1[[#This Row],[要約]]</f>
        <v>日本国:1996年:文化遺産:自然景観と建造物群が一帯となった神社建築</v>
      </c>
      <c r="J92" s="1" t="str">
        <f>"{q: '"&amp;テーブル1[[#This Row],[遺産名]]&amp;"', c: ['"&amp;I92&amp;"','"&amp;L92&amp;"','"&amp;M92&amp;"','"&amp;N92&amp;"']},"</f>
        <v>{q: '厳島神社', c: ['日本国:1996年:文化遺産:自然景観と建造物群が一帯となった神社建築','オーストラリア連邦:1991年:自然遺産:ストロマトライトの群生するジュゴンの生息地','セネガル共和国:1978年:文化遺産:奴隷貿易の歴史を示す負の遺産','日本国:2019年:文化遺産:大阪平野に広がる大小さまざまな49の古墳群']},</v>
      </c>
      <c r="L92" s="1" t="s">
        <v>938</v>
      </c>
      <c r="M92" s="1" t="s">
        <v>996</v>
      </c>
      <c r="N92" s="1" t="s">
        <v>1167</v>
      </c>
    </row>
    <row r="93" spans="1:14" ht="121.5">
      <c r="A93" s="1" t="s">
        <v>715</v>
      </c>
      <c r="B93" s="1" t="s">
        <v>745</v>
      </c>
      <c r="C93" s="1">
        <v>1996</v>
      </c>
      <c r="D93" s="1">
        <v>6</v>
      </c>
      <c r="E93" s="1" t="s">
        <v>839</v>
      </c>
      <c r="F93" s="1" t="s">
        <v>609</v>
      </c>
      <c r="G93" s="1" t="s">
        <v>238</v>
      </c>
      <c r="H93" s="1" t="s">
        <v>845</v>
      </c>
      <c r="I93" s="1" t="str">
        <f>テーブル1[[#This Row],[登録国]]&amp;":"&amp;テーブル1[[#This Row],[登録年]]&amp;"年:"&amp;テーブル1[[#This Row],[登録区分]]&amp;"遺産:"&amp;テーブル1[[#This Row],[要約]]</f>
        <v>日本国:1996年:文化遺産:被爆の歴史的事実を伝え平和を願うモニュメント</v>
      </c>
      <c r="J93" s="1" t="str">
        <f>"{q: '"&amp;テーブル1[[#This Row],[遺産名]]&amp;"', c: ['"&amp;I93&amp;"','"&amp;L93&amp;"','"&amp;M93&amp;"','"&amp;N93&amp;"']},"</f>
        <v>{q: '広島平和記念碑（原爆ドーム）', c: ['日本国:1996年:文化遺産:被爆の歴史的事実を伝え平和を願うモニュメント','オーストラリア連邦:2007年:文化遺産:20 世紀後半に建設されたオーストラリアのシンボル','セネガル共和国:1981年:自然遺産:セネガル河口に広がる渡り鳥のオアシス','日本国:2021年:自然遺産:']},</v>
      </c>
      <c r="L93" s="1" t="s">
        <v>939</v>
      </c>
      <c r="M93" s="1" t="s">
        <v>997</v>
      </c>
      <c r="N93" s="1" t="s">
        <v>1169</v>
      </c>
    </row>
    <row r="94" spans="1:14" ht="108">
      <c r="A94" s="1" t="s">
        <v>715</v>
      </c>
      <c r="B94" s="1" t="s">
        <v>745</v>
      </c>
      <c r="C94" s="1">
        <v>1998</v>
      </c>
      <c r="D94" s="1" t="s">
        <v>663</v>
      </c>
      <c r="E94" s="1" t="s">
        <v>839</v>
      </c>
      <c r="F94" s="1" t="s">
        <v>598</v>
      </c>
      <c r="G94" s="1" t="s">
        <v>233</v>
      </c>
      <c r="H94" s="1" t="s">
        <v>845</v>
      </c>
      <c r="I94" s="1" t="str">
        <f>テーブル1[[#This Row],[登録国]]&amp;":"&amp;テーブル1[[#This Row],[登録年]]&amp;"年:"&amp;テーブル1[[#This Row],[登録区分]]&amp;"遺産:"&amp;テーブル1[[#This Row],[要約]]</f>
        <v>日本国:1998年:文化遺産:中国・朝鮮半島から伝播した技術を伝える木造建造物群</v>
      </c>
      <c r="J94" s="1" t="str">
        <f>"{q: '"&amp;テーブル1[[#This Row],[遺産名]]&amp;"', c: ['"&amp;I94&amp;"','"&amp;L94&amp;"','"&amp;M94&amp;"','"&amp;N94&amp;"']},"</f>
        <v>{q: '古都奈良の文化財', c: ['日本国:1998年:文化遺産:中国・朝鮮半島から伝播した技術を伝える木造建造物群','オーストラリア連邦:2010年:文化遺産:囚人流刑と植民地開拓の歴史を伝える','セーシェル共和国:1982年:自然遺産:４つのサンゴ島からなる絶海の孤島','日本国:2021年:文化遺産:']},</v>
      </c>
      <c r="L94" s="1" t="s">
        <v>940</v>
      </c>
      <c r="M94" s="1" t="s">
        <v>998</v>
      </c>
      <c r="N94" s="1" t="s">
        <v>1168</v>
      </c>
    </row>
    <row r="95" spans="1:14" ht="121.5">
      <c r="A95" s="1" t="s">
        <v>715</v>
      </c>
      <c r="B95" s="1" t="s">
        <v>745</v>
      </c>
      <c r="C95" s="1">
        <v>1999</v>
      </c>
      <c r="D95" s="1" t="s">
        <v>680</v>
      </c>
      <c r="E95" s="1" t="s">
        <v>839</v>
      </c>
      <c r="F95" s="1" t="s">
        <v>611</v>
      </c>
      <c r="G95" s="1" t="s">
        <v>235</v>
      </c>
      <c r="H95" s="1" t="s">
        <v>845</v>
      </c>
      <c r="I95" s="1" t="str">
        <f>テーブル1[[#This Row],[登録国]]&amp;":"&amp;テーブル1[[#This Row],[登録年]]&amp;"年:"&amp;テーブル1[[#This Row],[登録区分]]&amp;"遺産:"&amp;テーブル1[[#This Row],[要約]]</f>
        <v>日本国:1999年:文化遺産:日本近世の建築様式を代表する建造物</v>
      </c>
      <c r="J95" s="1" t="str">
        <f>"{q: '"&amp;テーブル1[[#This Row],[遺産名]]&amp;"', c: ['"&amp;I95&amp;"','"&amp;L95&amp;"','"&amp;M95&amp;"','"&amp;N95&amp;"']},"</f>
        <v>{q: '日光の社寺', c: ['日本国:1999年:文化遺産:日本近世の建築様式を代表する建造物','オーストリア共和国:1996年:文化遺産:ハプスブルク家の栄光を伝えるマリア・テレジアの居城','セーシェル共和国:1983年:自然遺産:原始植生の名残とされるフタゴヤシの生育地','ウガンダ共和国:2001年:文化/危機遺産:東部アフリカの歴史を伝えるブガンダ王国の遺構']},</v>
      </c>
      <c r="L95" s="1" t="s">
        <v>941</v>
      </c>
      <c r="M95" s="1" t="s">
        <v>999</v>
      </c>
      <c r="N95" s="1" t="s">
        <v>914</v>
      </c>
    </row>
    <row r="96" spans="1:14" ht="121.5">
      <c r="A96" s="1" t="s">
        <v>715</v>
      </c>
      <c r="B96" s="1" t="s">
        <v>745</v>
      </c>
      <c r="C96" s="1">
        <v>2000</v>
      </c>
      <c r="D96" s="1" t="s">
        <v>675</v>
      </c>
      <c r="E96" s="1" t="s">
        <v>839</v>
      </c>
      <c r="F96" s="1" t="s">
        <v>620</v>
      </c>
      <c r="G96" s="1" t="s">
        <v>240</v>
      </c>
      <c r="H96" s="1" t="s">
        <v>845</v>
      </c>
      <c r="I96" s="1" t="str">
        <f>テーブル1[[#This Row],[登録国]]&amp;":"&amp;テーブル1[[#This Row],[登録年]]&amp;"年:"&amp;テーブル1[[#This Row],[登録区分]]&amp;"遺産:"&amp;テーブル1[[#This Row],[要約]]</f>
        <v>日本国:2000年:文化遺産:周辺諸国との交流と、独自の文化を表す遺跡群</v>
      </c>
      <c r="J96" s="1" t="str">
        <f>"{q: '"&amp;テーブル1[[#This Row],[遺産名]]&amp;"', c: ['"&amp;I96&amp;"','"&amp;L96&amp;"','"&amp;M96&amp;"','"&amp;N96&amp;"']},"</f>
        <v>{q: '琉球王国のグスク及び関連遺産群', c: ['日本国:2000年:文化遺産:周辺諸国との交流と、独自の文化を表す遺跡群','オーストリア共和国:2001年:文化/危機遺産:多彩な建築様式と音楽で彩られた古都','タンザニア連合共和国:1979年:複合遺産:マサイ族と動物が共存する自然保護区','エチオピア連邦民主共和国:1978年:文化遺産:岩を掘ってつくられた驚異的なキリスト教聖堂群']},</v>
      </c>
      <c r="L96" s="1" t="s">
        <v>942</v>
      </c>
      <c r="M96" s="1" t="s">
        <v>1002</v>
      </c>
      <c r="N96" s="1" t="s">
        <v>926</v>
      </c>
    </row>
    <row r="97" spans="1:14" ht="108">
      <c r="A97" s="1" t="s">
        <v>715</v>
      </c>
      <c r="B97" s="1" t="s">
        <v>745</v>
      </c>
      <c r="C97" s="1">
        <v>2004</v>
      </c>
      <c r="D97" s="1" t="s">
        <v>663</v>
      </c>
      <c r="E97" s="1" t="s">
        <v>839</v>
      </c>
      <c r="F97" s="1" t="s">
        <v>627</v>
      </c>
      <c r="G97" s="1" t="s">
        <v>231</v>
      </c>
      <c r="H97" s="1" t="s">
        <v>845</v>
      </c>
      <c r="I97" s="1" t="str">
        <f>テーブル1[[#This Row],[登録国]]&amp;":"&amp;テーブル1[[#This Row],[登録年]]&amp;"年:"&amp;テーブル1[[#This Row],[登録区分]]&amp;"遺産:"&amp;テーブル1[[#This Row],[要約]]</f>
        <v>日本国:2004年:文化遺産:日本の宗教文化発展の歴史を伝える遺産</v>
      </c>
      <c r="J97" s="1" t="str">
        <f>"{q: '"&amp;テーブル1[[#This Row],[遺産名]]&amp;"', c: ['"&amp;I97&amp;"','"&amp;L97&amp;"','"&amp;M97&amp;"','"&amp;N97&amp;"']},"</f>
        <v>{q: '紀伊山地の霊場と参詣道', c: ['日本国:2004年:文化遺産:日本の宗教文化発展の歴史を伝える遺産','カザフスタン共和国:2008年:自然遺産:渡り鳥が羽を休める鳥類の楽園','ナミビア共和国:2013年:自然遺産:独自の生態系を有する海岸沿いの砂丘地帯','エチオピア連邦民主共和国:1978年:自然遺産:希少動物がひしめく山岳地帯']},</v>
      </c>
      <c r="L97" s="1" t="s">
        <v>943</v>
      </c>
      <c r="M97" s="1" t="s">
        <v>1028</v>
      </c>
      <c r="N97" s="1" t="s">
        <v>927</v>
      </c>
    </row>
    <row r="98" spans="1:14" ht="135">
      <c r="A98" s="1" t="s">
        <v>715</v>
      </c>
      <c r="B98" s="1" t="s">
        <v>745</v>
      </c>
      <c r="C98" s="1">
        <v>2005</v>
      </c>
      <c r="D98" s="1" t="s">
        <v>662</v>
      </c>
      <c r="E98" s="1" t="s">
        <v>841</v>
      </c>
      <c r="F98" s="1" t="s">
        <v>624</v>
      </c>
      <c r="G98" s="1" t="s">
        <v>65</v>
      </c>
      <c r="H98" s="1" t="s">
        <v>845</v>
      </c>
      <c r="I98" s="1" t="str">
        <f>テーブル1[[#This Row],[登録国]]&amp;":"&amp;テーブル1[[#This Row],[登録年]]&amp;"年:"&amp;テーブル1[[#This Row],[登録区分]]&amp;"遺産:"&amp;テーブル1[[#This Row],[要約]]</f>
        <v>日本国:2005年:自然遺産:海・陸両方の生物による複合生態系</v>
      </c>
      <c r="J98" s="1" t="str">
        <f>"{q: '"&amp;テーブル1[[#This Row],[遺産名]]&amp;"', c: ['"&amp;I98&amp;"','"&amp;L98&amp;"','"&amp;M98&amp;"','"&amp;N98&amp;"']},"</f>
        <v>{q: '知床', c: ['日本国:2005年:自然遺産:海・陸両方の生物による複合生態系','カナダ:1978年:文化遺産:ヴァイキングによる北アメリカ最初の植民地','ニジェール共和国、ブルキナファソ、ベナン共和国:1996年:自然遺産:アフリカで最も暑い自然保護区','エチオピア連邦民主共和国:1979年:文化遺産:エチオピア帝国の栄華を今に伝える王都']},</v>
      </c>
      <c r="L98" s="1" t="s">
        <v>944</v>
      </c>
      <c r="M98" s="1" t="s">
        <v>1029</v>
      </c>
      <c r="N98" s="1" t="s">
        <v>928</v>
      </c>
    </row>
    <row r="99" spans="1:14" ht="108">
      <c r="A99" s="1" t="s">
        <v>715</v>
      </c>
      <c r="B99" s="1" t="s">
        <v>745</v>
      </c>
      <c r="C99" s="1">
        <v>2007</v>
      </c>
      <c r="D99" s="1" t="s">
        <v>659</v>
      </c>
      <c r="E99" s="1" t="s">
        <v>839</v>
      </c>
      <c r="F99" s="1" t="s">
        <v>625</v>
      </c>
      <c r="G99" s="1" t="s">
        <v>230</v>
      </c>
      <c r="H99" s="1" t="s">
        <v>845</v>
      </c>
      <c r="I99" s="1" t="str">
        <f>テーブル1[[#This Row],[登録国]]&amp;":"&amp;テーブル1[[#This Row],[登録年]]&amp;"年:"&amp;テーブル1[[#This Row],[登録区分]]&amp;"遺産:"&amp;テーブル1[[#This Row],[要約]]</f>
        <v>日本国:2007年:文化遺産:中世に世界の銀の3分の1を産出した産業遺産</v>
      </c>
      <c r="J99" s="1" t="str">
        <f>"{q: '"&amp;テーブル1[[#This Row],[遺産名]]&amp;"', c: ['"&amp;I99&amp;"','"&amp;L99&amp;"','"&amp;M99&amp;"','"&amp;N99&amp;"']},"</f>
        <v>{q: '石見銀山遺跡とその文化的景観', c: ['日本国:2007年:文化遺産:中世に世界の銀の3分の1を産出した産業遺産','カナダ:1978年:自然遺産:ナハニ川一帯に広がる壮大な自然','ブルキナファソ:2009年:文化遺産:黄金貿易で栄えたサハラの都市','エチオピア連邦民主共和国:1980年:文化遺産:人類の進化をさかのぼる化石発掘地']},</v>
      </c>
      <c r="L99" s="1" t="s">
        <v>945</v>
      </c>
      <c r="M99" s="1" t="s">
        <v>1065</v>
      </c>
      <c r="N99" s="1" t="s">
        <v>929</v>
      </c>
    </row>
    <row r="100" spans="1:14" ht="108">
      <c r="A100" s="1" t="s">
        <v>715</v>
      </c>
      <c r="B100" s="1" t="s">
        <v>745</v>
      </c>
      <c r="C100" s="1">
        <v>2011</v>
      </c>
      <c r="D100" s="1" t="s">
        <v>702</v>
      </c>
      <c r="E100" s="1" t="s">
        <v>839</v>
      </c>
      <c r="F100" s="1" t="s">
        <v>608</v>
      </c>
      <c r="G100" s="1" t="s">
        <v>237</v>
      </c>
      <c r="H100" s="1" t="s">
        <v>845</v>
      </c>
      <c r="I100" s="1" t="str">
        <f>テーブル1[[#This Row],[登録国]]&amp;":"&amp;テーブル1[[#This Row],[登録年]]&amp;"年:"&amp;テーブル1[[#This Row],[登録区分]]&amp;"遺産:"&amp;テーブル1[[#This Row],[要約]]</f>
        <v>日本国:2011年:文化遺産:日本独自の浄土思想に基づく遺跡群</v>
      </c>
      <c r="J100" s="1" t="str">
        <f>"{q: '"&amp;テーブル1[[#This Row],[遺産名]]&amp;"', c: ['"&amp;I100&amp;"','"&amp;L100&amp;"','"&amp;M100&amp;"','"&amp;N100&amp;"']},"</f>
        <v>{q: '平泉－仏国土（浄土）を表す建築・庭園及び考古学的遺跡群－', c: ['日本国:2011年:文化遺産:日本独自の浄土思想に基づく遺跡群','カナダ:1979年:自然遺産:恐竜の楽園「バッドランド」','ボツワナ共和国:2014年:自然遺産:手つかずの自然が残る世界最大規模の内陸デルタ','ガンビア共和国:2003年:文化遺産:英仏が争った奴隷貿易の拠点']},</v>
      </c>
      <c r="L100" s="1" t="s">
        <v>946</v>
      </c>
      <c r="M100" s="1" t="s">
        <v>1079</v>
      </c>
      <c r="N100" s="1" t="s">
        <v>951</v>
      </c>
    </row>
    <row r="101" spans="1:14" ht="121.5">
      <c r="A101" s="1" t="s">
        <v>715</v>
      </c>
      <c r="B101" s="1" t="s">
        <v>745</v>
      </c>
      <c r="C101" s="1">
        <v>2011</v>
      </c>
      <c r="D101" s="1">
        <v>9</v>
      </c>
      <c r="E101" s="1" t="s">
        <v>841</v>
      </c>
      <c r="F101" s="1" t="s">
        <v>606</v>
      </c>
      <c r="G101" s="1" t="s">
        <v>63</v>
      </c>
      <c r="H101" s="1" t="s">
        <v>845</v>
      </c>
      <c r="I101" s="1" t="str">
        <f>テーブル1[[#This Row],[登録国]]&amp;":"&amp;テーブル1[[#This Row],[登録年]]&amp;"年:"&amp;テーブル1[[#This Row],[登録区分]]&amp;"遺産:"&amp;テーブル1[[#This Row],[要約]]</f>
        <v>日本国:2011年:自然遺産:独自の進化をとげた生態系をもつ海洋島</v>
      </c>
      <c r="J101" s="1" t="str">
        <f>"{q: '"&amp;テーブル1[[#This Row],[遺産名]]&amp;"', c: ['"&amp;I101&amp;"','"&amp;L101&amp;"','"&amp;M101&amp;"','"&amp;N101&amp;"']},"</f>
        <v>{q: '小笠原諸島', c: ['日本国:2011年:自然遺産:独自の進化をとげた生態系をもつ海洋島','カナダ:1985年:文化遺産:フランス文化が色濃く残る北米唯一の城塞都市','マダガスカル共和国:2007年:自然/危機遺産:絶滅危惧種の生息地','コンゴ民主共和国:1979年:自然/危機遺産:マウンテンゴリラやカバの貴重な生息地']},</v>
      </c>
      <c r="L101" s="1" t="s">
        <v>947</v>
      </c>
      <c r="M101" s="1" t="s">
        <v>1093</v>
      </c>
      <c r="N101" s="1" t="s">
        <v>969</v>
      </c>
    </row>
    <row r="102" spans="1:14" ht="121.5">
      <c r="A102" s="1" t="s">
        <v>715</v>
      </c>
      <c r="B102" s="1" t="s">
        <v>745</v>
      </c>
      <c r="C102" s="1">
        <v>2013</v>
      </c>
      <c r="D102" s="1" t="s">
        <v>672</v>
      </c>
      <c r="E102" s="1" t="s">
        <v>839</v>
      </c>
      <c r="F102" s="1" t="s">
        <v>604</v>
      </c>
      <c r="G102" s="1" t="s">
        <v>241</v>
      </c>
      <c r="H102" s="1" t="s">
        <v>845</v>
      </c>
      <c r="I102" s="1" t="str">
        <f>テーブル1[[#This Row],[登録国]]&amp;":"&amp;テーブル1[[#This Row],[登録年]]&amp;"年:"&amp;テーブル1[[#This Row],[登録区分]]&amp;"遺産:"&amp;テーブル1[[#This Row],[要約]]</f>
        <v>日本国:2013年:文化遺産:日本の国家的象徴かつ山岳信仰の象徴</v>
      </c>
      <c r="J102" s="1" t="str">
        <f>"{q: '"&amp;テーブル1[[#This Row],[遺産名]]&amp;"', c: ['"&amp;I102&amp;"','"&amp;L102&amp;"','"&amp;M102&amp;"','"&amp;N102&amp;"']},"</f>
        <v>{q: '富士山─信仰の対象と芸術の源泉', c: ['日本国:2013年:文化遺産:日本の国家的象徴かつ山岳信仰の象徴','カナダ:1995年:文化遺産:木造住宅に彩られた港町','マリ共和国:1988年:文化/危機遺産:交易で栄えた天国の街','コンゴ民主共和国:1980年:自然/危機遺産:絶滅の危機にあるキタシロサイの生息地']},</v>
      </c>
      <c r="L102" s="1" t="s">
        <v>948</v>
      </c>
      <c r="M102" s="1" t="s">
        <v>1094</v>
      </c>
      <c r="N102" s="1" t="s">
        <v>970</v>
      </c>
    </row>
    <row r="103" spans="1:14" ht="121.5">
      <c r="A103" s="1" t="s">
        <v>715</v>
      </c>
      <c r="B103" s="1" t="s">
        <v>745</v>
      </c>
      <c r="C103" s="1">
        <v>2014</v>
      </c>
      <c r="D103" s="1" t="s">
        <v>652</v>
      </c>
      <c r="E103" s="1" t="s">
        <v>839</v>
      </c>
      <c r="F103" s="1" t="s">
        <v>605</v>
      </c>
      <c r="G103" s="1" t="s">
        <v>242</v>
      </c>
      <c r="H103" s="1" t="s">
        <v>845</v>
      </c>
      <c r="I103" s="1" t="str">
        <f>テーブル1[[#This Row],[登録国]]&amp;":"&amp;テーブル1[[#This Row],[登録年]]&amp;"年:"&amp;テーブル1[[#This Row],[登録区分]]&amp;"遺産:"&amp;テーブル1[[#This Row],[要約]]</f>
        <v>日本国:2014年:文化遺産:生糸の大量生産を実現した技術革新の舞台</v>
      </c>
      <c r="J103" s="1" t="str">
        <f>"{q: '"&amp;テーブル1[[#This Row],[遺産名]]&amp;"', c: ['"&amp;I103&amp;"','"&amp;L103&amp;"','"&amp;M103&amp;"','"&amp;N103&amp;"']},"</f>
        <v>{q: '富岡製糸場と絹産業遺産群', c: ['日本国:2014年:文化遺産:生糸の大量生産を実現した技術革新の舞台','カンボジア王国:1992年:文化遺産:アンコール朝の栄華を伝える聖なる遺構','マリ共和国:1989年:複合遺産:ドゴン族の独特な家屋が並ぶ断崖','ジンバブエ共和国:1986年:文化遺産:金の輸出で栄えた大ジンバブエ国の都市遺跡']},</v>
      </c>
      <c r="L103" s="1" t="s">
        <v>949</v>
      </c>
      <c r="M103" s="1" t="s">
        <v>1095</v>
      </c>
      <c r="N103" s="1" t="s">
        <v>975</v>
      </c>
    </row>
    <row r="104" spans="1:14" ht="94.5">
      <c r="A104" s="1" t="s">
        <v>715</v>
      </c>
      <c r="B104" s="1" t="s">
        <v>745</v>
      </c>
      <c r="C104" s="1">
        <v>2015</v>
      </c>
      <c r="D104" s="1" t="s">
        <v>652</v>
      </c>
      <c r="E104" s="1" t="s">
        <v>839</v>
      </c>
      <c r="F104" s="1" t="s">
        <v>612</v>
      </c>
      <c r="G104" s="1" t="s">
        <v>243</v>
      </c>
      <c r="H104" s="1" t="s">
        <v>845</v>
      </c>
      <c r="I104" s="1" t="str">
        <f>テーブル1[[#This Row],[登録国]]&amp;":"&amp;テーブル1[[#This Row],[登録年]]&amp;"年:"&amp;テーブル1[[#This Row],[登録区分]]&amp;"遺産:"&amp;テーブル1[[#This Row],[要約]]</f>
        <v>日本国:2015年:文化遺産:非西洋国最初の急速な工業化を伝える産業遺産</v>
      </c>
      <c r="J104" s="1" t="str">
        <f>"{q: '"&amp;テーブル1[[#This Row],[遺産名]]&amp;"', c: ['"&amp;I104&amp;"','"&amp;L104&amp;"','"&amp;M104&amp;"','"&amp;N104&amp;"']},"</f>
        <v>{q: '明治日本の産業革命遺産製鉄・製鋼、造船、石炭産業', c: ['日本国:2015年:文化遺産:非西洋国最初の急速な工業化を伝える産業遺産','カンボジア王国:2008年:文化遺産:断崖に建てられたヒンドゥー教の聖地','南アフリカ共和国:2004年:自然遺産:山火事に適応した植物が見られる地域','セネガル共和国:1978年:文化遺産:奴隷貿易の歴史を示す負の遺産']},</v>
      </c>
      <c r="L104" s="1" t="s">
        <v>950</v>
      </c>
      <c r="M104" s="1" t="s">
        <v>1142</v>
      </c>
      <c r="N104" s="1" t="s">
        <v>996</v>
      </c>
    </row>
    <row r="105" spans="1:14" ht="94.5">
      <c r="A105" s="1" t="s">
        <v>715</v>
      </c>
      <c r="B105" s="1" t="s">
        <v>745</v>
      </c>
      <c r="C105" s="1">
        <v>2017</v>
      </c>
      <c r="D105" s="1" t="s">
        <v>648</v>
      </c>
      <c r="E105" s="1" t="s">
        <v>839</v>
      </c>
      <c r="F105" s="1" t="s">
        <v>320</v>
      </c>
      <c r="G105" s="1" t="s">
        <v>244</v>
      </c>
      <c r="H105" s="1" t="s">
        <v>845</v>
      </c>
      <c r="I105" s="1" t="str">
        <f>テーブル1[[#This Row],[登録国]]&amp;":"&amp;テーブル1[[#This Row],[登録年]]&amp;"年:"&amp;テーブル1[[#This Row],[登録区分]]&amp;"遺産:"&amp;テーブル1[[#This Row],[要約]]</f>
        <v>日本国:2017年:文化遺産:全体が信仰の対象となった島と関連遺産群</v>
      </c>
      <c r="J105" s="1" t="str">
        <f>"{q: '"&amp;テーブル1[[#This Row],[遺産名]]&amp;"', c: ['"&amp;I105&amp;"','"&amp;L105&amp;"','"&amp;M105&amp;"','"&amp;N105&amp;"']},"</f>
        <v>{q: '「神宿る島」宗像・沖ノ島と関連遺産群', c: ['日本国:2017年:文化遺産:全体が信仰の対象となった島と関連遺産群','ガンビア共和国:2003年:文化遺産:英仏が争った奴隷貿易の拠点','南アフリカ共和国:2007年:文化遺産:ナマ族の遊牧生活の文化的景観','セネガル共和国:1981年:自然遺産:セネガル河口に広がる渡り鳥のオアシス']},</v>
      </c>
      <c r="L105" s="1" t="s">
        <v>951</v>
      </c>
      <c r="M105" s="1" t="s">
        <v>1143</v>
      </c>
      <c r="N105" s="1" t="s">
        <v>997</v>
      </c>
    </row>
    <row r="106" spans="1:14" ht="135">
      <c r="A106" s="1" t="s">
        <v>715</v>
      </c>
      <c r="B106" s="1" t="s">
        <v>745</v>
      </c>
      <c r="C106" s="1">
        <v>2018</v>
      </c>
      <c r="D106" s="1">
        <v>3</v>
      </c>
      <c r="E106" s="1" t="s">
        <v>839</v>
      </c>
      <c r="F106" s="1" t="s">
        <v>635</v>
      </c>
      <c r="G106" s="1" t="s">
        <v>245</v>
      </c>
      <c r="H106" s="1" t="s">
        <v>845</v>
      </c>
      <c r="I106" s="1" t="str">
        <f>テーブル1[[#This Row],[登録国]]&amp;":"&amp;テーブル1[[#This Row],[登録年]]&amp;"年:"&amp;テーブル1[[#This Row],[登録区分]]&amp;"遺産:"&amp;テーブル1[[#This Row],[要約]]</f>
        <v>日本国:2018年:文化遺産:日本独自のキリスト教信仰の伝統を伝える遺産</v>
      </c>
      <c r="J106" s="1" t="str">
        <f>"{q: '"&amp;テーブル1[[#This Row],[遺産名]]&amp;"', c: ['"&amp;I106&amp;"','"&amp;L106&amp;"','"&amp;M106&amp;"','"&amp;N106&amp;"']},"</f>
        <v>{q: '長崎と天草地方の潜伏キリシタン関連遺産', c: ['日本国:2018年:文化遺産:日本独自のキリスト教信仰の伝統を伝える遺産','キューバ共和国:1999年:文化遺産:家屋と自然が調和した葉タバコの産地','南アフリカ共和国、レソト王国:2000年:複合遺産:雄大な自然と4,000 年前の岩壁画が残る景勝地','セーシェル共和国:1982年:自然遺産:４つのサンゴ島からなる絶海の孤島']},</v>
      </c>
      <c r="L106" s="1" t="s">
        <v>952</v>
      </c>
      <c r="M106" s="1" t="s">
        <v>1144</v>
      </c>
      <c r="N106" s="1" t="s">
        <v>998</v>
      </c>
    </row>
    <row r="107" spans="1:14" ht="108">
      <c r="A107" s="1" t="s">
        <v>715</v>
      </c>
      <c r="B107" s="1" t="s">
        <v>745</v>
      </c>
      <c r="C107" s="1">
        <v>2019</v>
      </c>
      <c r="D107" s="1">
        <v>3</v>
      </c>
      <c r="E107" s="1" t="s">
        <v>839</v>
      </c>
      <c r="F107" s="1" t="s">
        <v>623</v>
      </c>
      <c r="G107" s="1" t="s">
        <v>246</v>
      </c>
      <c r="H107" s="1" t="s">
        <v>845</v>
      </c>
      <c r="I107" s="1" t="str">
        <f>テーブル1[[#This Row],[登録国]]&amp;":"&amp;テーブル1[[#This Row],[登録年]]&amp;"年:"&amp;テーブル1[[#This Row],[登録区分]]&amp;"遺産:"&amp;テーブル1[[#This Row],[要約]]</f>
        <v>日本国:2019年:文化遺産:大阪平野に広がる大小さまざまな49の古墳群</v>
      </c>
      <c r="J107" s="1" t="str">
        <f>"{q: '"&amp;テーブル1[[#This Row],[遺産名]]&amp;"', c: ['"&amp;I107&amp;"','"&amp;L107&amp;"','"&amp;M107&amp;"','"&amp;N107&amp;"']},"</f>
        <v>{q: '百舌鳥・古市古墳群', c: ['日本国:2019年:文化遺産:大阪平野に広がる大小さまざまな49の古墳群','キューバ共和国:1999年:自然遺産:多数の固有種が生息する地形学上貴重な段丘','アルジェリア民主人民共和国:1982年:複合遺産:サハラの草原を描いた岩壁美術','セーシェル共和国:1983年:自然遺産:原始植生の名残とされるフタゴヤシの生育地']},</v>
      </c>
      <c r="L107" s="1" t="s">
        <v>953</v>
      </c>
      <c r="M107" s="1" t="s">
        <v>861</v>
      </c>
      <c r="N107" s="1" t="s">
        <v>999</v>
      </c>
    </row>
    <row r="108" spans="1:14" ht="121.5">
      <c r="A108" s="1" t="s">
        <v>715</v>
      </c>
      <c r="B108" s="1" t="s">
        <v>745</v>
      </c>
      <c r="C108" s="1">
        <v>2021</v>
      </c>
      <c r="D108" s="1">
        <v>10</v>
      </c>
      <c r="E108" s="1" t="s">
        <v>841</v>
      </c>
      <c r="F108" s="1" t="s">
        <v>602</v>
      </c>
      <c r="G108" s="1"/>
      <c r="H108" s="1" t="s">
        <v>845</v>
      </c>
      <c r="I108" s="1" t="str">
        <f>テーブル1[[#This Row],[登録国]]&amp;":"&amp;テーブル1[[#This Row],[登録年]]&amp;"年:"&amp;テーブル1[[#This Row],[登録区分]]&amp;"遺産:"&amp;テーブル1[[#This Row],[要約]]</f>
        <v>日本国:2021年:自然遺産:</v>
      </c>
      <c r="J108" s="1" t="str">
        <f>"{q: '"&amp;テーブル1[[#This Row],[遺産名]]&amp;"', c: ['"&amp;I108&amp;"','"&amp;L108&amp;"','"&amp;M108&amp;"','"&amp;N108&amp;"']},"</f>
        <v>{q: '奄美大島、徳之島、沖縄島北部及び西表島', c: ['日本国:2021年:自然遺産:','キルギス共和国:2009年:文化遺産:人々を築いたシルクロードの聖山','アルジェリア民主人民共和国:1982年:文化遺産:厳粛なイスラムたちの「キュビズム」都市','タンザニア連合共和国:1979年:複合遺産:マサイ族と動物が共存する自然保護区']},</v>
      </c>
      <c r="L108" s="1" t="s">
        <v>954</v>
      </c>
      <c r="M108" s="1" t="s">
        <v>860</v>
      </c>
      <c r="N108" s="1" t="s">
        <v>1002</v>
      </c>
    </row>
    <row r="109" spans="1:14" ht="108">
      <c r="A109" s="1" t="s">
        <v>715</v>
      </c>
      <c r="B109" s="1" t="s">
        <v>745</v>
      </c>
      <c r="C109" s="1">
        <v>2021</v>
      </c>
      <c r="D109" s="1" t="s">
        <v>658</v>
      </c>
      <c r="E109" s="1" t="s">
        <v>839</v>
      </c>
      <c r="F109" s="1" t="s">
        <v>593</v>
      </c>
      <c r="G109" s="1"/>
      <c r="H109" s="1" t="s">
        <v>845</v>
      </c>
      <c r="I109" s="1" t="str">
        <f>テーブル1[[#This Row],[登録国]]&amp;":"&amp;テーブル1[[#This Row],[登録年]]&amp;"年:"&amp;テーブル1[[#This Row],[登録区分]]&amp;"遺産:"&amp;テーブル1[[#This Row],[要約]]</f>
        <v>日本国:2021年:文化遺産:</v>
      </c>
      <c r="J109" s="1" t="str">
        <f>"{q: '"&amp;テーブル1[[#This Row],[遺産名]]&amp;"', c: ['"&amp;I109&amp;"','"&amp;L109&amp;"','"&amp;M109&amp;"','"&amp;N109&amp;"']},"</f>
        <v>{q: '北海道・北東北の縄文遺跡群', c: ['日本国:2021年:文化遺産:','ギリシャ共和国:1987年:文化遺産:アポロンをまつる神託の地','イエメン共和国:1986年:文化/危機遺産:中世アラビアの風景を今に伝える','ナミビア共和国:2013年:自然遺産:独自の生態系を有する海岸沿いの砂丘地帯']},</v>
      </c>
      <c r="L109" s="1" t="s">
        <v>955</v>
      </c>
      <c r="M109" s="1" t="s">
        <v>867</v>
      </c>
      <c r="N109" s="1" t="s">
        <v>1028</v>
      </c>
    </row>
    <row r="110" spans="1:14" ht="135">
      <c r="A110" s="1" t="s">
        <v>746</v>
      </c>
      <c r="B110" s="1" t="s">
        <v>747</v>
      </c>
      <c r="C110" s="1">
        <v>2001</v>
      </c>
      <c r="D110" s="1" t="s">
        <v>685</v>
      </c>
      <c r="E110" s="1" t="s">
        <v>840</v>
      </c>
      <c r="F110" s="1" t="s">
        <v>368</v>
      </c>
      <c r="G110" s="1" t="s">
        <v>85</v>
      </c>
      <c r="H110" s="1" t="s">
        <v>845</v>
      </c>
      <c r="I110" s="1" t="str">
        <f>テーブル1[[#This Row],[登録国]]&amp;":"&amp;テーブル1[[#This Row],[登録年]]&amp;"年:"&amp;テーブル1[[#This Row],[登録区分]]&amp;"遺産:"&amp;テーブル1[[#This Row],[要約]]</f>
        <v>ウガンダ共和国:2001年:文化/危機遺産:東部アフリカの歴史を伝えるブガンダ王国の遺構</v>
      </c>
      <c r="J110" s="1" t="str">
        <f>"{q: '"&amp;テーブル1[[#This Row],[遺産名]]&amp;"', c: ['"&amp;I110&amp;"','"&amp;L110&amp;"','"&amp;M110&amp;"','"&amp;N110&amp;"']},"</f>
        <v>{q: 'カスビのブガンダ王国の王墓', c: ['ウガンダ共和国:2001年:文化/危機遺産:東部アフリカの歴史を伝えるブガンダ王国の遺構','ギリシャ共和国:1987年:文化遺産:女神アテネに捧げられた神殿群','イエメン共和国:2008年:自然遺産:おびただしい数の固有種が生息','ニジェール共和国、ブルキナファソ、ベナン共和国:1996年:自然遺産:アフリカで最も暑い自然保護区']},</v>
      </c>
      <c r="L110" s="1" t="s">
        <v>956</v>
      </c>
      <c r="M110" s="1" t="s">
        <v>868</v>
      </c>
      <c r="N110" s="1" t="s">
        <v>1029</v>
      </c>
    </row>
    <row r="111" spans="1:14" ht="108">
      <c r="A111" s="1" t="s">
        <v>746</v>
      </c>
      <c r="B111" s="1" t="s">
        <v>748</v>
      </c>
      <c r="C111" s="1">
        <v>1978</v>
      </c>
      <c r="D111" s="1" t="s">
        <v>679</v>
      </c>
      <c r="E111" s="1" t="s">
        <v>839</v>
      </c>
      <c r="F111" s="1" t="s">
        <v>551</v>
      </c>
      <c r="G111" s="1" t="s">
        <v>154</v>
      </c>
      <c r="H111" s="1" t="s">
        <v>845</v>
      </c>
      <c r="I111" s="1" t="str">
        <f>テーブル1[[#This Row],[登録国]]&amp;":"&amp;テーブル1[[#This Row],[登録年]]&amp;"年:"&amp;テーブル1[[#This Row],[登録区分]]&amp;"遺産:"&amp;テーブル1[[#This Row],[要約]]</f>
        <v>エチオピア連邦民主共和国:1978年:文化遺産:岩を掘ってつくられた驚異的なキリスト教聖堂群</v>
      </c>
      <c r="J111" s="1" t="str">
        <f>"{q: '"&amp;テーブル1[[#This Row],[遺産名]]&amp;"', c: ['"&amp;I111&amp;"','"&amp;L111&amp;"','"&amp;M111&amp;"','"&amp;N111&amp;"']},"</f>
        <v>{q: 'ラリベラの岩の聖堂群', c: ['エチオピア連邦民主共和国:1978年:文化遺産:岩を掘ってつくられた驚異的なキリスト教聖堂群','ギリシャ共和国:1988年:文化遺産:エーゲ海に浮かぶ要塞都市','イラク共和国:1985年:文化/危機遺産:円形の城壁に囲まれた古の軍事都市','ブルキナファソ:2009年:文化遺産:黄金貿易で栄えたサハラの都市']},</v>
      </c>
      <c r="L111" s="1" t="s">
        <v>957</v>
      </c>
      <c r="M111" s="1" t="s">
        <v>891</v>
      </c>
      <c r="N111" s="1" t="s">
        <v>1065</v>
      </c>
    </row>
    <row r="112" spans="1:14" ht="108">
      <c r="A112" s="1" t="s">
        <v>746</v>
      </c>
      <c r="B112" s="1" t="s">
        <v>748</v>
      </c>
      <c r="C112" s="1">
        <v>1978</v>
      </c>
      <c r="D112" s="1" t="s">
        <v>673</v>
      </c>
      <c r="E112" s="1" t="s">
        <v>841</v>
      </c>
      <c r="F112" s="1" t="s">
        <v>414</v>
      </c>
      <c r="G112" s="1" t="s">
        <v>35</v>
      </c>
      <c r="H112" s="1" t="s">
        <v>845</v>
      </c>
      <c r="I112" s="1" t="str">
        <f>テーブル1[[#This Row],[登録国]]&amp;":"&amp;テーブル1[[#This Row],[登録年]]&amp;"年:"&amp;テーブル1[[#This Row],[登録区分]]&amp;"遺産:"&amp;テーブル1[[#This Row],[要約]]</f>
        <v>エチオピア連邦民主共和国:1978年:自然遺産:希少動物がひしめく山岳地帯</v>
      </c>
      <c r="J112" s="1" t="str">
        <f>"{q: '"&amp;テーブル1[[#This Row],[遺産名]]&amp;"', c: ['"&amp;I112&amp;"','"&amp;L112&amp;"','"&amp;M112&amp;"','"&amp;N112&amp;"']},"</f>
        <v>{q: 'シミエン国立公園', c: ['エチオピア連邦民主共和国:1978年:自然遺産:希少動物がひしめく山岳地帯','ギリシャ共和国:1988年:文化遺産:巡礼者たちが集まった医神アスクレピオスの聖地','イラク共和国:2003年:文化/危機遺産:古代オリエント初の帝国の都市遺跡','ボツワナ共和国:2014年:自然遺産:手つかずの自然が残る世界最大規模の内陸デルタ']},</v>
      </c>
      <c r="L112" s="1" t="s">
        <v>958</v>
      </c>
      <c r="M112" s="1" t="s">
        <v>892</v>
      </c>
      <c r="N112" s="1" t="s">
        <v>1079</v>
      </c>
    </row>
    <row r="113" spans="1:14" ht="108">
      <c r="A113" s="1" t="s">
        <v>746</v>
      </c>
      <c r="B113" s="1" t="s">
        <v>748</v>
      </c>
      <c r="C113" s="1">
        <v>1979</v>
      </c>
      <c r="D113" s="1" t="s">
        <v>648</v>
      </c>
      <c r="E113" s="1" t="s">
        <v>839</v>
      </c>
      <c r="F113" s="1" t="s">
        <v>485</v>
      </c>
      <c r="G113" s="1" t="s">
        <v>153</v>
      </c>
      <c r="H113" s="1" t="s">
        <v>845</v>
      </c>
      <c r="I113" s="1" t="str">
        <f>テーブル1[[#This Row],[登録国]]&amp;":"&amp;テーブル1[[#This Row],[登録年]]&amp;"年:"&amp;テーブル1[[#This Row],[登録区分]]&amp;"遺産:"&amp;テーブル1[[#This Row],[要約]]</f>
        <v>エチオピア連邦民主共和国:1979年:文化遺産:エチオピア帝国の栄華を今に伝える王都</v>
      </c>
      <c r="J113" s="1" t="str">
        <f>"{q: '"&amp;テーブル1[[#This Row],[遺産名]]&amp;"', c: ['"&amp;I113&amp;"','"&amp;L113&amp;"','"&amp;M113&amp;"','"&amp;N113&amp;"']},"</f>
        <v>{q: 'ファジル・ゲビ、ゴンダールの遺跡群', c: ['エチオピア連邦民主共和国:1979年:文化遺産:エチオピア帝国の栄華を今に伝える王都','ギリシャ共和国:1988年:複合遺産:奇岩の頂に立つ修道院群','エジプト・アラブ共和国:1979年:文化遺産:古代エジプト文明の象徴的存在','マダガスカル共和国:2007年:自然/危機遺産:絶滅危惧種の生息地']},</v>
      </c>
      <c r="L113" s="1" t="s">
        <v>959</v>
      </c>
      <c r="M113" s="1" t="s">
        <v>923</v>
      </c>
      <c r="N113" s="1" t="s">
        <v>1093</v>
      </c>
    </row>
    <row r="114" spans="1:14" ht="121.5">
      <c r="A114" s="1" t="s">
        <v>746</v>
      </c>
      <c r="B114" s="1" t="s">
        <v>748</v>
      </c>
      <c r="C114" s="1">
        <v>1980</v>
      </c>
      <c r="D114" s="1" t="s">
        <v>661</v>
      </c>
      <c r="E114" s="1" t="s">
        <v>839</v>
      </c>
      <c r="F114" s="1" t="s">
        <v>358</v>
      </c>
      <c r="G114" s="1" t="s">
        <v>152</v>
      </c>
      <c r="H114" s="1" t="s">
        <v>845</v>
      </c>
      <c r="I114" s="1" t="str">
        <f>テーブル1[[#This Row],[登録国]]&amp;":"&amp;テーブル1[[#This Row],[登録年]]&amp;"年:"&amp;テーブル1[[#This Row],[登録区分]]&amp;"遺産:"&amp;テーブル1[[#This Row],[要約]]</f>
        <v>エチオピア連邦民主共和国:1980年:文化遺産:人類の進化をさかのぼる化石発掘地</v>
      </c>
      <c r="J114" s="1" t="str">
        <f>"{q: '"&amp;テーブル1[[#This Row],[遺産名]]&amp;"', c: ['"&amp;I114&amp;"','"&amp;L114&amp;"','"&amp;M114&amp;"','"&amp;N114&amp;"']},"</f>
        <v>{q: 'オモ川下流域', c: ['エチオピア連邦民主共和国:1980年:文化遺産:人類の進化をさかのぼる化石発掘地','ギリシャ共和国:2016年:文化遺産:ヘレニズムとキリスト教の変遷を体現する「小ローマ」','エジプト・アラブ共和国:1979年:文化遺産:ツタンカーメン王の墓がある新王国時代の遺跡','マリ共和国:1988年:文化/危機遺産:交易で栄えた天国の街']},</v>
      </c>
      <c r="L114" s="1" t="s">
        <v>960</v>
      </c>
      <c r="M114" s="1" t="s">
        <v>922</v>
      </c>
      <c r="N114" s="1" t="s">
        <v>1094</v>
      </c>
    </row>
    <row r="115" spans="1:14" ht="108">
      <c r="A115" s="1" t="s">
        <v>746</v>
      </c>
      <c r="B115" s="1" t="s">
        <v>749</v>
      </c>
      <c r="C115" s="1">
        <v>2003</v>
      </c>
      <c r="D115" s="1" t="s">
        <v>672</v>
      </c>
      <c r="E115" s="1" t="s">
        <v>839</v>
      </c>
      <c r="F115" s="1" t="s">
        <v>384</v>
      </c>
      <c r="G115" s="1" t="s">
        <v>163</v>
      </c>
      <c r="H115" s="1" t="s">
        <v>845</v>
      </c>
      <c r="I115" s="1" t="str">
        <f>テーブル1[[#This Row],[登録国]]&amp;":"&amp;テーブル1[[#This Row],[登録年]]&amp;"年:"&amp;テーブル1[[#This Row],[登録区分]]&amp;"遺産:"&amp;テーブル1[[#This Row],[要約]]</f>
        <v>ガンビア共和国:2003年:文化遺産:英仏が争った奴隷貿易の拠点</v>
      </c>
      <c r="J115" s="1" t="str">
        <f>"{q: '"&amp;テーブル1[[#This Row],[遺産名]]&amp;"', c: ['"&amp;I115&amp;"','"&amp;L115&amp;"','"&amp;M115&amp;"','"&amp;N115&amp;"']},"</f>
        <v>{q: 'クンタ・キンテ島と関連遺跡群', c: ['ガンビア共和国:2003年:文化遺産:英仏が争った奴隷貿易の拠点','クロアチア共和国:1979年:文化遺産:ローマ宮殿の跡に築かれた街','エジプト・アラブ共和国:1979年:文化遺産:豪華なモスク群を擁するイスラム都市','マリ共和国:1989年:複合遺産:ドゴン族の独特な家屋が並ぶ断崖']},</v>
      </c>
      <c r="L115" s="1" t="s">
        <v>961</v>
      </c>
      <c r="M115" s="1" t="s">
        <v>924</v>
      </c>
      <c r="N115" s="1" t="s">
        <v>1095</v>
      </c>
    </row>
    <row r="116" spans="1:14" ht="108">
      <c r="A116" s="1" t="s">
        <v>746</v>
      </c>
      <c r="B116" s="1" t="s">
        <v>750</v>
      </c>
      <c r="C116" s="1">
        <v>1979</v>
      </c>
      <c r="D116" s="1" t="s">
        <v>681</v>
      </c>
      <c r="E116" s="1" t="s">
        <v>843</v>
      </c>
      <c r="F116" s="1" t="s">
        <v>582</v>
      </c>
      <c r="G116" s="1" t="s">
        <v>16</v>
      </c>
      <c r="H116" s="1" t="s">
        <v>845</v>
      </c>
      <c r="I116" s="1" t="str">
        <f>テーブル1[[#This Row],[登録国]]&amp;":"&amp;テーブル1[[#This Row],[登録年]]&amp;"年:"&amp;テーブル1[[#This Row],[登録区分]]&amp;"遺産:"&amp;テーブル1[[#This Row],[要約]]</f>
        <v>コンゴ民主共和国:1979年:自然/危機遺産:マウンテンゴリラやカバの貴重な生息地</v>
      </c>
      <c r="J116" s="1" t="str">
        <f>"{q: '"&amp;テーブル1[[#This Row],[遺産名]]&amp;"', c: ['"&amp;I116&amp;"','"&amp;L116&amp;"','"&amp;M116&amp;"','"&amp;N116&amp;"']},"</f>
        <v>{q: 'ヴィルンガ国立公園', c: ['コンゴ民主共和国:1979年:自然/危機遺産:マウンテンゴリラやカバの貴重な生息地','クロアチア共和国:1979年:文化遺産:内戦からの復興を遂げた要塞都市','エジプト・アラブ共和国:1979年:文化/危機遺産:砂に埋もれていたコプト教の聖地','南アフリカ共和国:2004年:自然遺産:山火事に適応した植物が見られる地域']},</v>
      </c>
      <c r="L116" s="1" t="s">
        <v>962</v>
      </c>
      <c r="M116" s="1" t="s">
        <v>921</v>
      </c>
      <c r="N116" s="1" t="s">
        <v>1142</v>
      </c>
    </row>
    <row r="117" spans="1:14" ht="121.5">
      <c r="A117" s="1" t="s">
        <v>746</v>
      </c>
      <c r="B117" s="1" t="s">
        <v>750</v>
      </c>
      <c r="C117" s="1">
        <v>1980</v>
      </c>
      <c r="D117" s="1" t="s">
        <v>673</v>
      </c>
      <c r="E117" s="1" t="s">
        <v>843</v>
      </c>
      <c r="F117" s="1" t="s">
        <v>376</v>
      </c>
      <c r="G117" s="1" t="s">
        <v>17</v>
      </c>
      <c r="H117" s="1" t="s">
        <v>845</v>
      </c>
      <c r="I117" s="1" t="str">
        <f>テーブル1[[#This Row],[登録国]]&amp;":"&amp;テーブル1[[#This Row],[登録年]]&amp;"年:"&amp;テーブル1[[#This Row],[登録区分]]&amp;"遺産:"&amp;テーブル1[[#This Row],[要約]]</f>
        <v>コンゴ民主共和国:1980年:自然/危機遺産:絶滅の危機にあるキタシロサイの生息地</v>
      </c>
      <c r="J117" s="1" t="str">
        <f>"{q: '"&amp;テーブル1[[#This Row],[遺産名]]&amp;"', c: ['"&amp;I117&amp;"','"&amp;L117&amp;"','"&amp;M117&amp;"','"&amp;N117&amp;"']},"</f>
        <v>{q: 'ガランバ国立公園', c: ['コンゴ民主共和国:1980年:自然/危機遺産:絶滅の危機にあるキタシロサイの生息地','クロアチア共和国:1979年:自然遺産:階段状の湖とそれをつなぐ滝との景観をもつ自然保護区','エジプト・アラブ共和国:2005年:自然遺産:クジラの祖先の化石が出土する砂漠地帯','南アフリカ共和国:2007年:文化遺産:ナマ族の遊牧生活の文化的景観']},</v>
      </c>
      <c r="L117" s="1" t="s">
        <v>963</v>
      </c>
      <c r="M117" s="1" t="s">
        <v>925</v>
      </c>
      <c r="N117" s="1" t="s">
        <v>1143</v>
      </c>
    </row>
    <row r="118" spans="1:14" ht="148.5">
      <c r="A118" s="1" t="s">
        <v>746</v>
      </c>
      <c r="B118" s="1" t="s">
        <v>751</v>
      </c>
      <c r="C118" s="1">
        <v>1986</v>
      </c>
      <c r="D118" s="1" t="s">
        <v>682</v>
      </c>
      <c r="E118" s="1" t="s">
        <v>839</v>
      </c>
      <c r="F118" s="1" t="s">
        <v>601</v>
      </c>
      <c r="G118" s="1" t="s">
        <v>178</v>
      </c>
      <c r="H118" s="1" t="s">
        <v>845</v>
      </c>
      <c r="I118" s="1" t="str">
        <f>テーブル1[[#This Row],[登録国]]&amp;":"&amp;テーブル1[[#This Row],[登録年]]&amp;"年:"&amp;テーブル1[[#This Row],[登録区分]]&amp;"遺産:"&amp;テーブル1[[#This Row],[要約]]</f>
        <v>ジンバブエ共和国:1986年:文化遺産:金の輸出で栄えた大ジンバブエ国の都市遺跡</v>
      </c>
      <c r="J118" s="1" t="str">
        <f>"{q: '"&amp;テーブル1[[#This Row],[遺産名]]&amp;"', c: ['"&amp;I118&amp;"','"&amp;L118&amp;"','"&amp;M118&amp;"','"&amp;N118&amp;"']},"</f>
        <v>{q: '大ジンバブエ遺跡', c: ['ジンバブエ共和国:1986年:文化遺産:金の輸出で栄えた大ジンバブエ国の都市遺跡','グアテマラ共和国:1979年:複合遺産:マヤ文明最大級の都市遺跡','エルサレム（ヨルダン・ハシェミット王国による申請遺産）:1981年:文化/危機遺産:紛争の舞台となった３宗教の聖地','南アフリカ共和国、レソト王国:2000年:複合遺産:雄大な自然と4,000 年前の岩壁画が残る景勝地']},</v>
      </c>
      <c r="L118" s="1" t="s">
        <v>964</v>
      </c>
      <c r="M118" s="1" t="s">
        <v>930</v>
      </c>
      <c r="N118" s="1" t="s">
        <v>1144</v>
      </c>
    </row>
    <row r="119" spans="1:14" ht="108">
      <c r="A119" s="1" t="s">
        <v>746</v>
      </c>
      <c r="B119" s="1" t="s">
        <v>752</v>
      </c>
      <c r="C119" s="1">
        <v>1978</v>
      </c>
      <c r="D119" s="1">
        <v>6</v>
      </c>
      <c r="E119" s="1" t="s">
        <v>839</v>
      </c>
      <c r="F119" s="1" t="s">
        <v>398</v>
      </c>
      <c r="G119" s="1" t="s">
        <v>195</v>
      </c>
      <c r="H119" s="1" t="s">
        <v>845</v>
      </c>
      <c r="I119" s="1" t="str">
        <f>テーブル1[[#This Row],[登録国]]&amp;":"&amp;テーブル1[[#This Row],[登録年]]&amp;"年:"&amp;テーブル1[[#This Row],[登録区分]]&amp;"遺産:"&amp;テーブル1[[#This Row],[要約]]</f>
        <v>セネガル共和国:1978年:文化遺産:奴隷貿易の歴史を示す負の遺産</v>
      </c>
      <c r="J119" s="1" t="str">
        <f>"{q: '"&amp;テーブル1[[#This Row],[遺産名]]&amp;"', c: ['"&amp;I119&amp;"','"&amp;L119&amp;"','"&amp;M119&amp;"','"&amp;N119&amp;"']},"</f>
        <v>{q: 'ゴレ島', c: ['セネガル共和国:1978年:文化遺産:奴隷貿易の歴史を示す負の遺産','コスタリカ共和国:1997年:自然遺産:サメの島と呼ばれる絶海の聖地','サウジアラビア王国:2014年:文化遺産:メッカ巡礼の玄関口として繁栄した港湾都市','アルジェリア民主人民共和国:1982年:複合遺産:サハラの草原を描いた岩壁美術']},</v>
      </c>
      <c r="L119" s="1" t="s">
        <v>965</v>
      </c>
      <c r="M119" s="1" t="s">
        <v>971</v>
      </c>
      <c r="N119" s="1" t="s">
        <v>861</v>
      </c>
    </row>
    <row r="120" spans="1:14" ht="121.5">
      <c r="A120" s="1" t="s">
        <v>746</v>
      </c>
      <c r="B120" s="1" t="s">
        <v>752</v>
      </c>
      <c r="C120" s="1">
        <v>1981</v>
      </c>
      <c r="D120" s="1" t="s">
        <v>673</v>
      </c>
      <c r="E120" s="1" t="s">
        <v>841</v>
      </c>
      <c r="F120" s="1" t="s">
        <v>424</v>
      </c>
      <c r="G120" s="1" t="s">
        <v>52</v>
      </c>
      <c r="H120" s="1" t="s">
        <v>845</v>
      </c>
      <c r="I120" s="1" t="str">
        <f>テーブル1[[#This Row],[登録国]]&amp;":"&amp;テーブル1[[#This Row],[登録年]]&amp;"年:"&amp;テーブル1[[#This Row],[登録区分]]&amp;"遺産:"&amp;テーブル1[[#This Row],[要約]]</f>
        <v>セネガル共和国:1981年:自然遺産:セネガル河口に広がる渡り鳥のオアシス</v>
      </c>
      <c r="J120" s="1" t="str">
        <f>"{q: '"&amp;テーブル1[[#This Row],[遺産名]]&amp;"', c: ['"&amp;I120&amp;"','"&amp;L120&amp;"','"&amp;M120&amp;"','"&amp;N120&amp;"']},"</f>
        <v>{q: 'ジュジ国立鳥類保護区', c: ['セネガル共和国:1981年:自然遺産:セネガル河口に広がる渡り鳥のオアシス','コスタリカ共和国、パナマ共和国:1983年:自然遺産:中央アメリカ最大の熱帯雨林','シリア・アラブ共和国:1979年:文化/危機遺産:聖書に記された世界最古の都市のひとつ','アルジェリア民主人民共和国:1982年:文化遺産:厳粛なイスラムたちの「キュビズム」都市']},</v>
      </c>
      <c r="L120" s="1" t="s">
        <v>966</v>
      </c>
      <c r="M120" s="1" t="s">
        <v>972</v>
      </c>
      <c r="N120" s="1" t="s">
        <v>860</v>
      </c>
    </row>
    <row r="121" spans="1:14" ht="121.5">
      <c r="A121" s="1" t="s">
        <v>746</v>
      </c>
      <c r="B121" s="1" t="s">
        <v>753</v>
      </c>
      <c r="C121" s="1">
        <v>1982</v>
      </c>
      <c r="D121" s="1" t="s">
        <v>651</v>
      </c>
      <c r="E121" s="1" t="s">
        <v>841</v>
      </c>
      <c r="F121" s="1" t="s">
        <v>328</v>
      </c>
      <c r="G121" s="1" t="s">
        <v>50</v>
      </c>
      <c r="H121" s="1" t="s">
        <v>845</v>
      </c>
      <c r="I121" s="1" t="str">
        <f>テーブル1[[#This Row],[登録国]]&amp;":"&amp;テーブル1[[#This Row],[登録年]]&amp;"年:"&amp;テーブル1[[#This Row],[登録区分]]&amp;"遺産:"&amp;テーブル1[[#This Row],[要約]]</f>
        <v>セーシェル共和国:1982年:自然遺産:４つのサンゴ島からなる絶海の孤島</v>
      </c>
      <c r="J121" s="1" t="str">
        <f>"{q: '"&amp;テーブル1[[#This Row],[遺産名]]&amp;"', c: ['"&amp;I121&amp;"','"&amp;L121&amp;"','"&amp;M121&amp;"','"&amp;N121&amp;"']},"</f>
        <v>{q: 'アルダブラ環礁', c: ['セーシェル共和国:1982年:自然遺産:４つのサンゴ島からなる絶海の孤島','コロンビア共和国:2006年:自然遺産:絶滅の危機にひんする動物が生息する禁漁区','シリア・アラブ共和国:2006年:文化/危機遺産:十字軍時代を代表するふたつの城塞','イエメン共和国:1986年:文化/危機遺産:中世アラビアの風景を今に伝える']},</v>
      </c>
      <c r="L121" s="1" t="s">
        <v>967</v>
      </c>
      <c r="M121" s="1" t="s">
        <v>973</v>
      </c>
      <c r="N121" s="1" t="s">
        <v>867</v>
      </c>
    </row>
    <row r="122" spans="1:14" ht="94.5">
      <c r="A122" s="1" t="s">
        <v>746</v>
      </c>
      <c r="B122" s="1" t="s">
        <v>753</v>
      </c>
      <c r="C122" s="1">
        <v>1983</v>
      </c>
      <c r="D122" s="1" t="s">
        <v>666</v>
      </c>
      <c r="E122" s="1" t="s">
        <v>841</v>
      </c>
      <c r="F122" s="1" t="s">
        <v>538</v>
      </c>
      <c r="G122" s="1" t="s">
        <v>51</v>
      </c>
      <c r="H122" s="1" t="s">
        <v>845</v>
      </c>
      <c r="I122" s="1" t="str">
        <f>テーブル1[[#This Row],[登録国]]&amp;":"&amp;テーブル1[[#This Row],[登録年]]&amp;"年:"&amp;テーブル1[[#This Row],[登録区分]]&amp;"遺産:"&amp;テーブル1[[#This Row],[要約]]</f>
        <v>セーシェル共和国:1983年:自然遺産:原始植生の名残とされるフタゴヤシの生育地</v>
      </c>
      <c r="J122" s="1" t="str">
        <f>"{q: '"&amp;テーブル1[[#This Row],[遺産名]]&amp;"', c: ['"&amp;I122&amp;"','"&amp;L122&amp;"','"&amp;M122&amp;"','"&amp;N122&amp;"']},"</f>
        <v>{q: 'メ渓谷自然保護区', c: ['セーシェル共和国:1983年:自然遺産:原始植生の名残とされるフタゴヤシの生育地','コロンビア共和国:2011年:文化遺産:コーヒー生産方式を表す文化的景観','チュニジア共和国:1979年:文化遺産:地中海を制した貿易国家の遺跡','イエメン共和国:2008年:自然遺産:おびただしい数の固有種が生息']},</v>
      </c>
      <c r="L122" s="1" t="s">
        <v>968</v>
      </c>
      <c r="M122" s="1" t="s">
        <v>1005</v>
      </c>
      <c r="N122" s="1" t="s">
        <v>868</v>
      </c>
    </row>
    <row r="123" spans="1:14" ht="121.5">
      <c r="A123" s="1" t="s">
        <v>746</v>
      </c>
      <c r="B123" s="1" t="s">
        <v>754</v>
      </c>
      <c r="C123" s="1">
        <v>1979</v>
      </c>
      <c r="D123" s="1" t="s">
        <v>708</v>
      </c>
      <c r="E123" s="1" t="s">
        <v>842</v>
      </c>
      <c r="F123" s="1" t="s">
        <v>577</v>
      </c>
      <c r="G123" s="1" t="s">
        <v>8</v>
      </c>
      <c r="H123" s="1" t="s">
        <v>845</v>
      </c>
      <c r="I123" s="1" t="str">
        <f>テーブル1[[#This Row],[登録国]]&amp;":"&amp;テーブル1[[#This Row],[登録年]]&amp;"年:"&amp;テーブル1[[#This Row],[登録区分]]&amp;"遺産:"&amp;テーブル1[[#This Row],[要約]]</f>
        <v>タンザニア連合共和国:1979年:複合遺産:マサイ族と動物が共存する自然保護区</v>
      </c>
      <c r="J123" s="1" t="str">
        <f>"{q: '"&amp;テーブル1[[#This Row],[遺産名]]&amp;"', c: ['"&amp;I123&amp;"','"&amp;L123&amp;"','"&amp;M123&amp;"','"&amp;N123&amp;"']},"</f>
        <v>{q: 'ンゴロンゴロ自然保護区', c: ['タンザニア連合共和国:1979年:複合遺産:マサイ族と動物が共存する自然保護区','コンゴ民主共和国:1979年:自然/危機遺産:マウンテンゴリラやカバの貴重な生息地','チュニジア共和国:1988年:文化遺産:イスラムの聖都','エジプト・アラブ共和国:2005年:自然遺産:クジラの祖先の化石が出土する砂漠地帯']},</v>
      </c>
      <c r="L123" s="1" t="s">
        <v>969</v>
      </c>
      <c r="M123" s="1" t="s">
        <v>1006</v>
      </c>
      <c r="N123" s="1" t="s">
        <v>925</v>
      </c>
    </row>
    <row r="124" spans="1:14" ht="148.5">
      <c r="A124" s="1" t="s">
        <v>746</v>
      </c>
      <c r="B124" s="1" t="s">
        <v>755</v>
      </c>
      <c r="C124" s="1">
        <v>2013</v>
      </c>
      <c r="D124" s="1" t="s">
        <v>666</v>
      </c>
      <c r="E124" s="1" t="s">
        <v>841</v>
      </c>
      <c r="F124" s="1" t="s">
        <v>463</v>
      </c>
      <c r="G124" s="1" t="s">
        <v>61</v>
      </c>
      <c r="H124" s="1" t="s">
        <v>845</v>
      </c>
      <c r="I124" s="1" t="str">
        <f>テーブル1[[#This Row],[登録国]]&amp;":"&amp;テーブル1[[#This Row],[登録年]]&amp;"年:"&amp;テーブル1[[#This Row],[登録区分]]&amp;"遺産:"&amp;テーブル1[[#This Row],[要約]]</f>
        <v>ナミビア共和国:2013年:自然遺産:独自の生態系を有する海岸沿いの砂丘地帯</v>
      </c>
      <c r="J124" s="1" t="str">
        <f>"{q: '"&amp;テーブル1[[#This Row],[遺産名]]&amp;"', c: ['"&amp;I124&amp;"','"&amp;L124&amp;"','"&amp;M124&amp;"','"&amp;N124&amp;"']},"</f>
        <v>{q: 'ナミブ砂漠', c: ['ナミビア共和国:2013年:自然遺産:独自の生態系を有する海岸沿いの砂丘地帯','コンゴ民主共和国:1980年:自然/危機遺産:絶滅の危機にあるキタシロサイの生息地','バーレーン王国:2012年:文化遺産:ペルシア湾岸で栄えた真珠業の中心地','エルサレム（ヨルダン・ハシェミット王国による申請遺産）:1981年:文化/危機遺産:紛争の舞台となった３宗教の聖地']},</v>
      </c>
      <c r="L124" s="1" t="s">
        <v>970</v>
      </c>
      <c r="M124" s="1" t="s">
        <v>1039</v>
      </c>
      <c r="N124" s="1" t="s">
        <v>930</v>
      </c>
    </row>
    <row r="125" spans="1:14" ht="108">
      <c r="A125" s="1" t="s">
        <v>746</v>
      </c>
      <c r="B125" s="1" t="s">
        <v>829</v>
      </c>
      <c r="C125" s="1">
        <v>1996</v>
      </c>
      <c r="D125" s="1" t="s">
        <v>662</v>
      </c>
      <c r="E125" s="1" t="s">
        <v>841</v>
      </c>
      <c r="F125" s="1" t="s">
        <v>641</v>
      </c>
      <c r="G125" s="1" t="s">
        <v>62</v>
      </c>
      <c r="H125" s="1" t="s">
        <v>845</v>
      </c>
      <c r="I125" s="1" t="str">
        <f>テーブル1[[#This Row],[登録国]]&amp;":"&amp;テーブル1[[#This Row],[登録年]]&amp;"年:"&amp;テーブル1[[#This Row],[登録区分]]&amp;"遺産:"&amp;テーブル1[[#This Row],[要約]]</f>
        <v>ニジェール共和国、ブルキナファソ、ベナン共和国:1996年:自然遺産:アフリカで最も暑い自然保護区</v>
      </c>
      <c r="J125" s="1" t="str">
        <f>"{q: '"&amp;テーブル1[[#This Row],[遺産名]]&amp;"', c: ['"&amp;I125&amp;"','"&amp;L125&amp;"','"&amp;M125&amp;"','"&amp;N125&amp;"']},"</f>
        <v>{q: 'Ｗ-アルリ-ペンジャーリ国立公園', c: ['ニジェール共和国、ブルキナファソ、ベナン共和国:1996年:自然遺産:アフリカで最も暑い自然保護区','サウジアラビア王国:2014年:文化遺産:メッカ巡礼の玄関口として繁栄した港湾都市','パレスチナ国:2012年:文化遺産:イエスの生誕地に立つ教会と関連施設','サウジアラビア王国:2014年:文化遺産:メッカ巡礼の玄関口として繁栄した港湾都市']},</v>
      </c>
      <c r="L125" s="1" t="s">
        <v>971</v>
      </c>
      <c r="M125" s="1" t="s">
        <v>1042</v>
      </c>
      <c r="N125" s="1" t="s">
        <v>971</v>
      </c>
    </row>
    <row r="126" spans="1:14" ht="121.5">
      <c r="A126" s="1" t="s">
        <v>746</v>
      </c>
      <c r="B126" s="1" t="s">
        <v>756</v>
      </c>
      <c r="C126" s="1">
        <v>2009</v>
      </c>
      <c r="D126" s="1">
        <v>3</v>
      </c>
      <c r="E126" s="1" t="s">
        <v>839</v>
      </c>
      <c r="F126" s="1" t="s">
        <v>572</v>
      </c>
      <c r="G126" s="1" t="s">
        <v>276</v>
      </c>
      <c r="H126" s="1" t="s">
        <v>845</v>
      </c>
      <c r="I126" s="1" t="str">
        <f>テーブル1[[#This Row],[登録国]]&amp;":"&amp;テーブル1[[#This Row],[登録年]]&amp;"年:"&amp;テーブル1[[#This Row],[登録区分]]&amp;"遺産:"&amp;テーブル1[[#This Row],[要約]]</f>
        <v>ブルキナファソ:2009年:文化遺産:黄金貿易で栄えたサハラの都市</v>
      </c>
      <c r="J126" s="1" t="str">
        <f>"{q: '"&amp;テーブル1[[#This Row],[遺産名]]&amp;"', c: ['"&amp;I126&amp;"','"&amp;L126&amp;"','"&amp;M126&amp;"','"&amp;N126&amp;"']},"</f>
        <v>{q: 'ロロペニの遺跡群', c: ['ブルキナファソ:2009年:文化遺産:黄金貿易で栄えたサハラの都市','シリア・アラブ共和国:1979年:文化/危機遺産:聖書に記された世界最古の都市のひとつ','パレスチナ国:2014年:文化/危機遺産:ローマ時代から続く段々畑や灌漑システム','シリア・アラブ共和国:1979年:文化/危機遺産:聖書に記された世界最古の都市のひとつ']},</v>
      </c>
      <c r="L126" s="1" t="s">
        <v>972</v>
      </c>
      <c r="M126" s="1" t="s">
        <v>1043</v>
      </c>
      <c r="N126" s="1" t="s">
        <v>972</v>
      </c>
    </row>
    <row r="127" spans="1:14" ht="121.5">
      <c r="A127" s="1" t="s">
        <v>746</v>
      </c>
      <c r="B127" s="1" t="s">
        <v>757</v>
      </c>
      <c r="C127" s="1">
        <v>2014</v>
      </c>
      <c r="D127" s="1" t="s">
        <v>651</v>
      </c>
      <c r="E127" s="1" t="s">
        <v>841</v>
      </c>
      <c r="F127" s="1" t="s">
        <v>357</v>
      </c>
      <c r="G127" s="1" t="s">
        <v>74</v>
      </c>
      <c r="H127" s="1" t="s">
        <v>845</v>
      </c>
      <c r="I127" s="1" t="str">
        <f>テーブル1[[#This Row],[登録国]]&amp;":"&amp;テーブル1[[#This Row],[登録年]]&amp;"年:"&amp;テーブル1[[#This Row],[登録区分]]&amp;"遺産:"&amp;テーブル1[[#This Row],[要約]]</f>
        <v>ボツワナ共和国:2014年:自然遺産:手つかずの自然が残る世界最大規模の内陸デルタ</v>
      </c>
      <c r="J127" s="1" t="str">
        <f>"{q: '"&amp;テーブル1[[#This Row],[遺産名]]&amp;"', c: ['"&amp;I127&amp;"','"&amp;L127&amp;"','"&amp;M127&amp;"','"&amp;N127&amp;"']},"</f>
        <v>{q: 'オカバンゴ・デルタ', c: ['ボツワナ共和国:2014年:自然遺産:手つかずの自然が残る世界最大規模の内陸デルタ','シリア・アラブ共和国:2006年:文化/危機遺産:十字軍時代を代表するふたつの城塞','モロッコ王国:1985年:文化遺産:南方の真珠とうたわれた赤レンガの古都','シリア・アラブ共和国:2006年:文化/危機遺産:十字軍時代を代表するふたつの城塞']},</v>
      </c>
      <c r="L127" s="1" t="s">
        <v>973</v>
      </c>
      <c r="M127" s="1" t="s">
        <v>1107</v>
      </c>
      <c r="N127" s="1" t="s">
        <v>973</v>
      </c>
    </row>
    <row r="128" spans="1:14" ht="108">
      <c r="A128" s="1" t="s">
        <v>746</v>
      </c>
      <c r="B128" s="1" t="s">
        <v>758</v>
      </c>
      <c r="C128" s="1">
        <v>2007</v>
      </c>
      <c r="D128" s="1" t="s">
        <v>662</v>
      </c>
      <c r="E128" s="1" t="s">
        <v>843</v>
      </c>
      <c r="F128" s="1" t="s">
        <v>324</v>
      </c>
      <c r="G128" s="1" t="s">
        <v>19</v>
      </c>
      <c r="H128" s="1" t="s">
        <v>845</v>
      </c>
      <c r="I128" s="1" t="str">
        <f>テーブル1[[#This Row],[登録国]]&amp;":"&amp;テーブル1[[#This Row],[登録年]]&amp;"年:"&amp;テーブル1[[#This Row],[登録区分]]&amp;"遺産:"&amp;テーブル1[[#This Row],[要約]]</f>
        <v>マダガスカル共和国:2007年:自然/危機遺産:絶滅危惧種の生息地</v>
      </c>
      <c r="J128" s="1" t="str">
        <f>"{q: '"&amp;テーブル1[[#This Row],[遺産名]]&amp;"', c: ['"&amp;I128&amp;"','"&amp;L128&amp;"','"&amp;M128&amp;"','"&amp;N128&amp;"']},"</f>
        <v>{q: 'アツィナナナの熱帯雨林', c: ['マダガスカル共和国:2007年:自然/危機遺産:絶滅危惧種の生息地','ジョージア:1994年:文化遺産:聖女伝説の地に立つグルジア正教のシンボル','モロッコ王国:1987年:文化遺産:イスラムから逃れた人々が築いた要塞村','チュニジア共和国:1979年:文化遺産:地中海を制した貿易国家の遺跡']},</v>
      </c>
      <c r="L128" s="1" t="s">
        <v>974</v>
      </c>
      <c r="M128" s="1" t="s">
        <v>1108</v>
      </c>
      <c r="N128" s="1" t="s">
        <v>1005</v>
      </c>
    </row>
    <row r="129" spans="1:14" ht="121.5">
      <c r="A129" s="1" t="s">
        <v>746</v>
      </c>
      <c r="B129" s="1" t="s">
        <v>759</v>
      </c>
      <c r="C129" s="1">
        <v>1988</v>
      </c>
      <c r="D129" s="1" t="s">
        <v>661</v>
      </c>
      <c r="E129" s="1" t="s">
        <v>840</v>
      </c>
      <c r="F129" s="1" t="s">
        <v>421</v>
      </c>
      <c r="G129" s="1" t="s">
        <v>93</v>
      </c>
      <c r="H129" s="1" t="s">
        <v>845</v>
      </c>
      <c r="I129" s="1" t="str">
        <f>テーブル1[[#This Row],[登録国]]&amp;":"&amp;テーブル1[[#This Row],[登録年]]&amp;"年:"&amp;テーブル1[[#This Row],[登録区分]]&amp;"遺産:"&amp;テーブル1[[#This Row],[要約]]</f>
        <v>マリ共和国:1988年:文化/危機遺産:交易で栄えた天国の街</v>
      </c>
      <c r="J129" s="1" t="str">
        <f>"{q: '"&amp;テーブル1[[#This Row],[遺産名]]&amp;"', c: ['"&amp;I129&amp;"','"&amp;L129&amp;"','"&amp;M129&amp;"','"&amp;N129&amp;"']},"</f>
        <v>{q: 'ジェンネの旧市街', c: ['マリ共和国:1988年:文化/危機遺産:交易で栄えた天国の街','ジンバブエ共和国:1986年:文化遺産:金の輸出で栄えた大ジンバブエ国の都市遺跡','モロッコ王国:2012年:文化遺産:イスラムとヨーロッパ文化が融合したモロッコの首都','チュニジア共和国:1988年:文化遺産:イスラムの聖都']},</v>
      </c>
      <c r="L129" s="1" t="s">
        <v>975</v>
      </c>
      <c r="M129" s="1" t="s">
        <v>1109</v>
      </c>
      <c r="N129" s="1" t="s">
        <v>1006</v>
      </c>
    </row>
    <row r="130" spans="1:14" ht="108">
      <c r="A130" s="1" t="s">
        <v>746</v>
      </c>
      <c r="B130" s="1" t="s">
        <v>759</v>
      </c>
      <c r="C130" s="1">
        <v>1989</v>
      </c>
      <c r="D130" s="1" t="s">
        <v>699</v>
      </c>
      <c r="E130" s="1" t="s">
        <v>842</v>
      </c>
      <c r="F130" s="1" t="s">
        <v>472</v>
      </c>
      <c r="G130" s="1" t="s">
        <v>13</v>
      </c>
      <c r="H130" s="1" t="s">
        <v>845</v>
      </c>
      <c r="I130" s="1" t="str">
        <f>テーブル1[[#This Row],[登録国]]&amp;":"&amp;テーブル1[[#This Row],[登録年]]&amp;"年:"&amp;テーブル1[[#This Row],[登録区分]]&amp;"遺産:"&amp;テーブル1[[#This Row],[要約]]</f>
        <v>マリ共和国:1989年:複合遺産:ドゴン族の独特な家屋が並ぶ断崖</v>
      </c>
      <c r="J130" s="1" t="str">
        <f>"{q: '"&amp;テーブル1[[#This Row],[遺産名]]&amp;"', c: ['"&amp;I130&amp;"','"&amp;L130&amp;"','"&amp;M130&amp;"','"&amp;N130&amp;"']},"</f>
        <v>{q: 'バンディアガラの断崖', c: ['マリ共和国:1989年:複合遺産:ドゴン族の独特な家屋が並ぶ断崖','スイス連邦:2007年:文化遺産:千年の時を刻むブドウの段々畑','モーリタニア・イスラム共和国:1989年:自然遺産:アフリカ最大級の湿地帯を有する岩礁公園','バーレーン王国:2012年:文化遺産:ペルシア湾岸で栄えた真珠業の中心地']},</v>
      </c>
      <c r="L130" s="1" t="s">
        <v>976</v>
      </c>
      <c r="M130" s="1" t="s">
        <v>1111</v>
      </c>
      <c r="N130" s="1" t="s">
        <v>1039</v>
      </c>
    </row>
    <row r="131" spans="1:14" ht="94.5">
      <c r="A131" s="1" t="s">
        <v>746</v>
      </c>
      <c r="B131" s="1" t="s">
        <v>760</v>
      </c>
      <c r="C131" s="1">
        <v>2004</v>
      </c>
      <c r="D131" s="1" t="s">
        <v>662</v>
      </c>
      <c r="E131" s="1" t="s">
        <v>841</v>
      </c>
      <c r="F131" s="1" t="s">
        <v>392</v>
      </c>
      <c r="G131" s="1" t="s">
        <v>75</v>
      </c>
      <c r="H131" s="1" t="s">
        <v>845</v>
      </c>
      <c r="I131" s="1" t="str">
        <f>テーブル1[[#This Row],[登録国]]&amp;":"&amp;テーブル1[[#This Row],[登録年]]&amp;"年:"&amp;テーブル1[[#This Row],[登録区分]]&amp;"遺産:"&amp;テーブル1[[#This Row],[要約]]</f>
        <v>南アフリカ共和国:2004年:自然遺産:山火事に適応した植物が見られる地域</v>
      </c>
      <c r="J131" s="1" t="str">
        <f>"{q: '"&amp;テーブル1[[#This Row],[遺産名]]&amp;"', c: ['"&amp;I131&amp;"','"&amp;L131&amp;"','"&amp;M131&amp;"','"&amp;N131&amp;"']},"</f>
        <v>{q: 'ケープ植物区保護地域群', c: ['南アフリカ共和国:2004年:自然遺産:山火事に適応した植物が見られる地域','スイス連邦:2009年:文化遺産:時計製造に特化した工業都市','ヨルダン・ハシェミット王国:1985年:文化遺産:古代ナバテア王国の隊商都市','パレスチナ国:2012年:文化遺産:イエスの生誕地に立つ教会と関連施設']},</v>
      </c>
      <c r="L131" s="1" t="s">
        <v>977</v>
      </c>
      <c r="M131" s="1" t="s">
        <v>1112</v>
      </c>
      <c r="N131" s="1" t="s">
        <v>1042</v>
      </c>
    </row>
    <row r="132" spans="1:14" ht="108">
      <c r="A132" s="1" t="s">
        <v>746</v>
      </c>
      <c r="B132" s="1" t="s">
        <v>760</v>
      </c>
      <c r="C132" s="1">
        <v>2007</v>
      </c>
      <c r="D132" s="1" t="s">
        <v>670</v>
      </c>
      <c r="E132" s="1" t="s">
        <v>839</v>
      </c>
      <c r="F132" s="1" t="s">
        <v>560</v>
      </c>
      <c r="G132" s="1" t="s">
        <v>300</v>
      </c>
      <c r="H132" s="1" t="s">
        <v>845</v>
      </c>
      <c r="I132" s="1" t="str">
        <f>テーブル1[[#This Row],[登録国]]&amp;":"&amp;テーブル1[[#This Row],[登録年]]&amp;"年:"&amp;テーブル1[[#This Row],[登録区分]]&amp;"遺産:"&amp;テーブル1[[#This Row],[要約]]</f>
        <v>南アフリカ共和国:2007年:文化遺産:ナマ族の遊牧生活の文化的景観</v>
      </c>
      <c r="J132" s="1" t="str">
        <f>"{q: '"&amp;テーブル1[[#This Row],[遺産名]]&amp;"', c: ['"&amp;I132&amp;"','"&amp;L132&amp;"','"&amp;M132&amp;"','"&amp;N132&amp;"']},"</f>
        <v>{q: 'リヒタースフェルドの文化的及び植物学的景観', c: ['南アフリカ共和国:2007年:文化遺産:ナマ族の遊牧生活の文化的景観','スウェーデン王国:1991年:文化遺産:スウェーデンの栄光を象徴する王宮','ヨルダン・ハシェミット王国:2015年:文化遺産:ナザレのイエスが洗礼を受けた場所','パレスチナ国:2014年:文化/危機遺産:ローマ時代から続く段々畑や灌漑システム']},</v>
      </c>
      <c r="L132" s="1" t="s">
        <v>978</v>
      </c>
      <c r="M132" s="1" t="s">
        <v>1113</v>
      </c>
      <c r="N132" s="1" t="s">
        <v>1043</v>
      </c>
    </row>
    <row r="133" spans="1:14" ht="94.5">
      <c r="A133" s="1" t="s">
        <v>746</v>
      </c>
      <c r="B133" s="1" t="s">
        <v>830</v>
      </c>
      <c r="C133" s="1">
        <v>2000</v>
      </c>
      <c r="D133" s="1" t="s">
        <v>704</v>
      </c>
      <c r="E133" s="1" t="s">
        <v>842</v>
      </c>
      <c r="F133" s="1" t="s">
        <v>527</v>
      </c>
      <c r="G133" s="1" t="s">
        <v>14</v>
      </c>
      <c r="H133" s="1" t="s">
        <v>845</v>
      </c>
      <c r="I133" s="1" t="str">
        <f>テーブル1[[#This Row],[登録国]]&amp;":"&amp;テーブル1[[#This Row],[登録年]]&amp;"年:"&amp;テーブル1[[#This Row],[登録区分]]&amp;"遺産:"&amp;テーブル1[[#This Row],[要約]]</f>
        <v>南アフリカ共和国、レソト王国:2000年:複合遺産:雄大な自然と4,000 年前の岩壁画が残る景勝地</v>
      </c>
      <c r="J133" s="1" t="str">
        <f>"{q: '"&amp;テーブル1[[#This Row],[遺産名]]&amp;"', c: ['"&amp;I133&amp;"','"&amp;L133&amp;"','"&amp;M133&amp;"','"&amp;N133&amp;"']},"</f>
        <v>{q: 'マロティ－ドラーケンスベルグ公園', c: ['南アフリカ共和国、レソト王国:2000年:複合遺産:雄大な自然と4,000 年前の岩壁画が残る景勝地','スウェーデン王国:1994年:文化遺産:自然との調和が図られた森林墓地','リビア:1982年:文化/危機遺産:ローマをしのぐ規模のローマ遺跡','モロッコ王国:1985年:文化遺産:南方の真珠とうたわれた赤レンガの古都']},</v>
      </c>
      <c r="L133" s="1" t="s">
        <v>979</v>
      </c>
      <c r="M133" s="1" t="s">
        <v>1116</v>
      </c>
      <c r="N133" s="1" t="s">
        <v>1107</v>
      </c>
    </row>
    <row r="134" spans="1:14" ht="108">
      <c r="A134" s="1" t="s">
        <v>761</v>
      </c>
      <c r="B134" s="1" t="s">
        <v>762</v>
      </c>
      <c r="C134" s="1">
        <v>1982</v>
      </c>
      <c r="D134" s="1" t="s">
        <v>693</v>
      </c>
      <c r="E134" s="1" t="s">
        <v>842</v>
      </c>
      <c r="F134" s="1" t="s">
        <v>440</v>
      </c>
      <c r="G134" s="1" t="s">
        <v>1</v>
      </c>
      <c r="H134" s="1" t="s">
        <v>845</v>
      </c>
      <c r="I134" s="1" t="str">
        <f>テーブル1[[#This Row],[登録国]]&amp;":"&amp;テーブル1[[#This Row],[登録年]]&amp;"年:"&amp;テーブル1[[#This Row],[登録区分]]&amp;"遺産:"&amp;テーブル1[[#This Row],[要約]]</f>
        <v>アルジェリア民主人民共和国:1982年:複合遺産:サハラの草原を描いた岩壁美術</v>
      </c>
      <c r="J134" s="1" t="str">
        <f>"{q: '"&amp;テーブル1[[#This Row],[遺産名]]&amp;"', c: ['"&amp;I134&amp;"','"&amp;L134&amp;"','"&amp;M134&amp;"','"&amp;N134&amp;"']},"</f>
        <v>{q: 'タッシリ・ナジェール', c: ['アルジェリア民主人民共和国:1982年:複合遺産:サハラの草原を描いた岩壁美術','スウェーデン王国:1996年:複合遺産:サーメ人文化が息づく氷河が築いた景観','リビア:1982年:文化/危機遺産:神託によって生まれた古代都市遺跡','モロッコ王国:1987年:文化遺産:イスラムから逃れた人々が築いた要塞村']},</v>
      </c>
      <c r="L134" s="1" t="s">
        <v>980</v>
      </c>
      <c r="M134" s="1" t="s">
        <v>1117</v>
      </c>
      <c r="N134" s="1" t="s">
        <v>1108</v>
      </c>
    </row>
    <row r="135" spans="1:14" ht="108">
      <c r="A135" s="1" t="s">
        <v>761</v>
      </c>
      <c r="B135" s="1" t="s">
        <v>762</v>
      </c>
      <c r="C135" s="1">
        <v>1982</v>
      </c>
      <c r="D135" s="1" t="s">
        <v>659</v>
      </c>
      <c r="E135" s="1" t="s">
        <v>839</v>
      </c>
      <c r="F135" s="1" t="s">
        <v>529</v>
      </c>
      <c r="G135" s="1" t="s">
        <v>101</v>
      </c>
      <c r="H135" s="1" t="s">
        <v>845</v>
      </c>
      <c r="I135" s="1" t="str">
        <f>テーブル1[[#This Row],[登録国]]&amp;":"&amp;テーブル1[[#This Row],[登録年]]&amp;"年:"&amp;テーブル1[[#This Row],[登録区分]]&amp;"遺産:"&amp;テーブル1[[#This Row],[要約]]</f>
        <v>アルジェリア民主人民共和国:1982年:文化遺産:厳粛なイスラムたちの「キュビズム」都市</v>
      </c>
      <c r="J135" s="1" t="str">
        <f>"{q: '"&amp;テーブル1[[#This Row],[遺産名]]&amp;"', c: ['"&amp;I135&amp;"','"&amp;L135&amp;"','"&amp;M135&amp;"','"&amp;N135&amp;"']},"</f>
        <v>{q: 'ムザブの谷', c: ['アルジェリア民主人民共和国:1982年:文化遺産:厳粛なイスラムたちの「キュビズム」都市','スウェーデン王国:2004年:文化遺産:唯一現存する無線通信草創期の送信局','アイスランド共和国:2004年:文化遺産:世界最古の議会が開かれた大地','モロッコ王国:2012年:文化遺産:イスラムとヨーロッパ文化が融合したモロッコの首都']},</v>
      </c>
      <c r="L135" s="1" t="s">
        <v>981</v>
      </c>
      <c r="M135" s="1" t="s">
        <v>848</v>
      </c>
      <c r="N135" s="1" t="s">
        <v>1109</v>
      </c>
    </row>
    <row r="136" spans="1:14" ht="108">
      <c r="A136" s="1" t="s">
        <v>761</v>
      </c>
      <c r="B136" s="1" t="s">
        <v>763</v>
      </c>
      <c r="C136" s="1">
        <v>1986</v>
      </c>
      <c r="D136" s="1" t="s">
        <v>688</v>
      </c>
      <c r="E136" s="1" t="s">
        <v>840</v>
      </c>
      <c r="F136" s="1" t="s">
        <v>399</v>
      </c>
      <c r="G136" s="1" t="s">
        <v>82</v>
      </c>
      <c r="H136" s="1" t="s">
        <v>845</v>
      </c>
      <c r="I136" s="1" t="str">
        <f>テーブル1[[#This Row],[登録国]]&amp;":"&amp;テーブル1[[#This Row],[登録年]]&amp;"年:"&amp;テーブル1[[#This Row],[登録区分]]&amp;"遺産:"&amp;テーブル1[[#This Row],[要約]]</f>
        <v>イエメン共和国:1986年:文化/危機遺産:中世アラビアの風景を今に伝える</v>
      </c>
      <c r="J136" s="1" t="str">
        <f>"{q: '"&amp;テーブル1[[#This Row],[遺産名]]&amp;"', c: ['"&amp;I136&amp;"','"&amp;L136&amp;"','"&amp;M136&amp;"','"&amp;N136&amp;"']},"</f>
        <v>{q: 'サナアの旧市街', c: ['イエメン共和国:1986年:文化/危機遺産:中世アラビアの風景を今に伝える','スウェーデン王国、フィンランド共和国:2000年:自然遺産:高くなり続ける不思議な地域','アイスランド共和国:2008年:自然遺産:自然環境の変遷を観察できる新しい島','モーリタニア・イスラム共和国:1989年:自然遺産:アフリカ最大級の湿地帯を有する岩礁公園']},</v>
      </c>
      <c r="L136" s="1" t="s">
        <v>982</v>
      </c>
      <c r="M136" s="1" t="s">
        <v>849</v>
      </c>
      <c r="N136" s="1" t="s">
        <v>1111</v>
      </c>
    </row>
    <row r="137" spans="1:14" ht="108">
      <c r="A137" s="1" t="s">
        <v>761</v>
      </c>
      <c r="B137" s="1" t="s">
        <v>763</v>
      </c>
      <c r="C137" s="1">
        <v>2008</v>
      </c>
      <c r="D137" s="1">
        <v>10</v>
      </c>
      <c r="E137" s="1" t="s">
        <v>841</v>
      </c>
      <c r="F137" s="1" t="s">
        <v>437</v>
      </c>
      <c r="G137" s="1" t="s">
        <v>26</v>
      </c>
      <c r="H137" s="1" t="s">
        <v>845</v>
      </c>
      <c r="I137" s="1" t="str">
        <f>テーブル1[[#This Row],[登録国]]&amp;":"&amp;テーブル1[[#This Row],[登録年]]&amp;"年:"&amp;テーブル1[[#This Row],[登録区分]]&amp;"遺産:"&amp;テーブル1[[#This Row],[要約]]</f>
        <v>イエメン共和国:2008年:自然遺産:おびただしい数の固有種が生息</v>
      </c>
      <c r="J137" s="1" t="str">
        <f>"{q: '"&amp;テーブル1[[#This Row],[遺産名]]&amp;"', c: ['"&amp;I137&amp;"','"&amp;L137&amp;"','"&amp;M137&amp;"','"&amp;N137&amp;"']},"</f>
        <v>{q: 'ソコトラ諸島', c: ['イエメン共和国:2008年:自然遺産:おびただしい数の固有種が生息','スペイン:1984年:文化遺産:「太陽の沈まぬ国」を象徴する建造物','アメリカ合衆国:1978年:文化遺産:険しい断崖の壁面に築かれた神秘の住居群','ヨルダン・ハシェミット王国:1985年:文化遺産:古代ナバテア王国の隊商都市']},</v>
      </c>
      <c r="L137" s="1" t="s">
        <v>983</v>
      </c>
      <c r="M137" s="1" t="s">
        <v>851</v>
      </c>
      <c r="N137" s="1" t="s">
        <v>1112</v>
      </c>
    </row>
    <row r="138" spans="1:14" ht="121.5">
      <c r="A138" s="1" t="s">
        <v>761</v>
      </c>
      <c r="B138" s="1" t="s">
        <v>764</v>
      </c>
      <c r="C138" s="1">
        <v>1985</v>
      </c>
      <c r="D138" s="1" t="s">
        <v>663</v>
      </c>
      <c r="E138" s="1" t="s">
        <v>840</v>
      </c>
      <c r="F138" s="1" t="s">
        <v>592</v>
      </c>
      <c r="G138" s="1" t="s">
        <v>84</v>
      </c>
      <c r="H138" s="1" t="s">
        <v>845</v>
      </c>
      <c r="I138" s="1" t="str">
        <f>テーブル1[[#This Row],[登録国]]&amp;":"&amp;テーブル1[[#This Row],[登録年]]&amp;"年:"&amp;テーブル1[[#This Row],[登録区分]]&amp;"遺産:"&amp;テーブル1[[#This Row],[要約]]</f>
        <v>イラク共和国:1985年:文化/危機遺産:円形の城壁に囲まれた古の軍事都市</v>
      </c>
      <c r="J138" s="1" t="str">
        <f>"{q: '"&amp;テーブル1[[#This Row],[遺産名]]&amp;"', c: ['"&amp;I138&amp;"','"&amp;L138&amp;"','"&amp;M138&amp;"','"&amp;N138&amp;"']},"</f>
        <v>{q: '円形都市ハトラ', c: ['イラク共和国:1985年:文化/危機遺産:円形の城壁に囲まれた古の軍事都市','スペイン:1984年:文化遺産:イベリア半島最後のイスラム王朝が残した芸術的宮殿','アメリカ合衆国:1978年:自然遺産:マグマが織りなす世界初の国立公園','ヨルダン・ハシェミット王国:2015年:文化遺産:ナザレのイエスが洗礼を受けた場所']},</v>
      </c>
      <c r="L138" s="1" t="s">
        <v>984</v>
      </c>
      <c r="M138" s="1" t="s">
        <v>852</v>
      </c>
      <c r="N138" s="1" t="s">
        <v>1113</v>
      </c>
    </row>
    <row r="139" spans="1:14" ht="108">
      <c r="A139" s="1" t="s">
        <v>761</v>
      </c>
      <c r="B139" s="1" t="s">
        <v>764</v>
      </c>
      <c r="C139" s="1">
        <v>2003</v>
      </c>
      <c r="D139" s="1" t="s">
        <v>661</v>
      </c>
      <c r="E139" s="1" t="s">
        <v>840</v>
      </c>
      <c r="F139" s="1" t="s">
        <v>323</v>
      </c>
      <c r="G139" s="1" t="s">
        <v>83</v>
      </c>
      <c r="H139" s="1" t="s">
        <v>845</v>
      </c>
      <c r="I139" s="1" t="str">
        <f>テーブル1[[#This Row],[登録国]]&amp;":"&amp;テーブル1[[#This Row],[登録年]]&amp;"年:"&amp;テーブル1[[#This Row],[登録区分]]&amp;"遺産:"&amp;テーブル1[[#This Row],[要約]]</f>
        <v>イラク共和国:2003年:文化/危機遺産:古代オリエント初の帝国の都市遺跡</v>
      </c>
      <c r="J139" s="1" t="str">
        <f>"{q: '"&amp;テーブル1[[#This Row],[遺産名]]&amp;"', c: ['"&amp;I139&amp;"','"&amp;L139&amp;"','"&amp;M139&amp;"','"&amp;N139&amp;"']},"</f>
        <v>{q: 'アッシュル（カラット・シェルカット）', c: ['イラク共和国:2003年:文化/危機遺産:古代オリエント初の帝国の都市遺跡','スペイン:1984年:文化遺産:美しい曲線を描く天才建築家ガウディの作品群','アメリカ合衆国:1979年:自然/危機遺産:多様な生態系を育んできた巨大湿原','リビア:1982年:文化/危機遺産:ローマをしのぐ規模のローマ遺跡']},</v>
      </c>
      <c r="L139" s="1" t="s">
        <v>985</v>
      </c>
      <c r="M139" s="1" t="s">
        <v>853</v>
      </c>
      <c r="N139" s="1" t="s">
        <v>1116</v>
      </c>
    </row>
    <row r="140" spans="1:14" ht="108">
      <c r="A140" s="1" t="s">
        <v>761</v>
      </c>
      <c r="B140" s="1" t="s">
        <v>765</v>
      </c>
      <c r="C140" s="1">
        <v>1979</v>
      </c>
      <c r="D140" s="1" t="s">
        <v>682</v>
      </c>
      <c r="E140" s="1" t="s">
        <v>839</v>
      </c>
      <c r="F140" s="1" t="s">
        <v>537</v>
      </c>
      <c r="G140" s="1" t="s">
        <v>151</v>
      </c>
      <c r="H140" s="1" t="s">
        <v>845</v>
      </c>
      <c r="I140" s="1" t="str">
        <f>テーブル1[[#This Row],[登録国]]&amp;":"&amp;テーブル1[[#This Row],[登録年]]&amp;"年:"&amp;テーブル1[[#This Row],[登録区分]]&amp;"遺産:"&amp;テーブル1[[#This Row],[要約]]</f>
        <v>エジプト・アラブ共和国:1979年:文化遺産:古代エジプト文明の象徴的存在</v>
      </c>
      <c r="J140" s="1" t="str">
        <f>"{q: '"&amp;テーブル1[[#This Row],[遺産名]]&amp;"', c: ['"&amp;I140&amp;"','"&amp;L140&amp;"','"&amp;M140&amp;"','"&amp;N140&amp;"']},"</f>
        <v>{q: 'メンフィスのピラミッド地帯', c: ['エジプト・アラブ共和国:1979年:文化遺産:古代エジプト文明の象徴的存在','スペイン:1985年:文化遺産:聖ヤコブが眠るキリスト教三大巡礼地のひとつ','アメリカ合衆国:1980年:自然遺産:希少な古木が群生する公園','リビア:1982年:文化/危機遺産:神託によって生まれた古代都市遺跡']},</v>
      </c>
      <c r="L140" s="1" t="s">
        <v>986</v>
      </c>
      <c r="M140" s="1" t="s">
        <v>854</v>
      </c>
      <c r="N140" s="1" t="s">
        <v>1117</v>
      </c>
    </row>
    <row r="141" spans="1:14" ht="108">
      <c r="A141" s="1" t="s">
        <v>761</v>
      </c>
      <c r="B141" s="1" t="s">
        <v>765</v>
      </c>
      <c r="C141" s="1">
        <v>1979</v>
      </c>
      <c r="D141" s="1" t="s">
        <v>682</v>
      </c>
      <c r="E141" s="1" t="s">
        <v>839</v>
      </c>
      <c r="F141" s="1" t="s">
        <v>595</v>
      </c>
      <c r="G141" s="1" t="s">
        <v>150</v>
      </c>
      <c r="H141" s="1" t="s">
        <v>845</v>
      </c>
      <c r="I141" s="1" t="str">
        <f>テーブル1[[#This Row],[登録国]]&amp;":"&amp;テーブル1[[#This Row],[登録年]]&amp;"年:"&amp;テーブル1[[#This Row],[登録区分]]&amp;"遺産:"&amp;テーブル1[[#This Row],[要約]]</f>
        <v>エジプト・アラブ共和国:1979年:文化遺産:ツタンカーメン王の墓がある新王国時代の遺跡</v>
      </c>
      <c r="J141" s="1" t="str">
        <f>"{q: '"&amp;テーブル1[[#This Row],[遺産名]]&amp;"', c: ['"&amp;I141&amp;"','"&amp;L141&amp;"','"&amp;M141&amp;"','"&amp;N141&amp;"']},"</f>
        <v>{q: '古代都市テーベと墓地遺跡', c: ['エジプト・アラブ共和国:1979年:文化遺産:ツタンカーメン王の墓がある新王国時代の遺跡','スペイン:1987年:文化遺産:イベリア半島の歴史を映す建築物群','アメリカ合衆国:1984年:自然遺産:氷河期の風景を伝える自然保護活動の聖地','アイスランド共和国:2004年:文化遺産:世界最古の議会が開かれた大地']},</v>
      </c>
      <c r="L141" s="1" t="s">
        <v>987</v>
      </c>
      <c r="M141" s="1" t="s">
        <v>855</v>
      </c>
      <c r="N141" s="1" t="s">
        <v>848</v>
      </c>
    </row>
    <row r="142" spans="1:14" ht="108">
      <c r="A142" s="1" t="s">
        <v>761</v>
      </c>
      <c r="B142" s="1" t="s">
        <v>765</v>
      </c>
      <c r="C142" s="1">
        <v>1979</v>
      </c>
      <c r="D142" s="1" t="s">
        <v>674</v>
      </c>
      <c r="E142" s="1" t="s">
        <v>839</v>
      </c>
      <c r="F142" s="1" t="s">
        <v>363</v>
      </c>
      <c r="G142" s="1" t="s">
        <v>149</v>
      </c>
      <c r="H142" s="1" t="s">
        <v>845</v>
      </c>
      <c r="I142" s="1" t="str">
        <f>テーブル1[[#This Row],[登録国]]&amp;":"&amp;テーブル1[[#This Row],[登録年]]&amp;"年:"&amp;テーブル1[[#This Row],[登録区分]]&amp;"遺産:"&amp;テーブル1[[#This Row],[要約]]</f>
        <v>エジプト・アラブ共和国:1979年:文化遺産:豪華なモスク群を擁するイスラム都市</v>
      </c>
      <c r="J142" s="1" t="str">
        <f>"{q: '"&amp;テーブル1[[#This Row],[遺産名]]&amp;"', c: ['"&amp;I142&amp;"','"&amp;L142&amp;"','"&amp;M142&amp;"','"&amp;N142&amp;"']},"</f>
        <v>{q: 'カイロの歴史地区', c: ['エジプト・アラブ共和国:1979年:文化遺産:豪華なモスク群を擁するイスラム都市','スペイン:1993年:文化遺産:「スペインのローマ」と呼ばれた都市の華々しい遺構','アメリカ合衆国:1987年:自然遺産:世界最大の活火山がそびえる国立公園','アイスランド共和国:2008年:自然遺産:自然環境の変遷を観察できる新しい島']},</v>
      </c>
      <c r="L142" s="1" t="s">
        <v>988</v>
      </c>
      <c r="M142" s="1" t="s">
        <v>856</v>
      </c>
      <c r="N142" s="1" t="s">
        <v>849</v>
      </c>
    </row>
    <row r="143" spans="1:14" ht="108">
      <c r="A143" s="1" t="s">
        <v>761</v>
      </c>
      <c r="B143" s="1" t="s">
        <v>765</v>
      </c>
      <c r="C143" s="1">
        <v>1979</v>
      </c>
      <c r="D143" s="1">
        <v>4</v>
      </c>
      <c r="E143" s="1" t="s">
        <v>840</v>
      </c>
      <c r="F143" s="1" t="s">
        <v>631</v>
      </c>
      <c r="G143" s="1" t="s">
        <v>86</v>
      </c>
      <c r="H143" s="1" t="s">
        <v>845</v>
      </c>
      <c r="I143" s="1" t="str">
        <f>テーブル1[[#This Row],[登録国]]&amp;":"&amp;テーブル1[[#This Row],[登録年]]&amp;"年:"&amp;テーブル1[[#This Row],[登録区分]]&amp;"遺産:"&amp;テーブル1[[#This Row],[要約]]</f>
        <v>エジプト・アラブ共和国:1979年:文化/危機遺産:砂に埋もれていたコプト教の聖地</v>
      </c>
      <c r="J143" s="1" t="str">
        <f>"{q: '"&amp;テーブル1[[#This Row],[遺産名]]&amp;"', c: ['"&amp;I143&amp;"','"&amp;L143&amp;"','"&amp;M143&amp;"','"&amp;N143&amp;"']},"</f>
        <v>{q: '聖都アブー・メナー', c: ['エジプト・アラブ共和国:1979年:文化/危機遺産:砂に埋もれていたコプト教の聖地','スペイン:1993年:文化遺産:免罪の地へと続く聖なる道','ロシア連邦:1996年:自然遺産:人間を寄せつけぬ極寒と火山の半島','アメリカ合衆国:1978年:文化遺産:険しい断崖の壁面に築かれた神秘の住居群']},</v>
      </c>
      <c r="L143" s="1" t="s">
        <v>989</v>
      </c>
      <c r="M143" s="1" t="s">
        <v>1123</v>
      </c>
      <c r="N143" s="1" t="s">
        <v>851</v>
      </c>
    </row>
    <row r="144" spans="1:14" ht="108">
      <c r="A144" s="1" t="s">
        <v>761</v>
      </c>
      <c r="B144" s="1" t="s">
        <v>765</v>
      </c>
      <c r="C144" s="1">
        <v>2005</v>
      </c>
      <c r="D144" s="1">
        <v>8</v>
      </c>
      <c r="E144" s="1" t="s">
        <v>841</v>
      </c>
      <c r="F144" s="1" t="s">
        <v>576</v>
      </c>
      <c r="G144" s="1" t="s">
        <v>34</v>
      </c>
      <c r="H144" s="1" t="s">
        <v>845</v>
      </c>
      <c r="I144" s="1" t="str">
        <f>テーブル1[[#This Row],[登録国]]&amp;":"&amp;テーブル1[[#This Row],[登録年]]&amp;"年:"&amp;テーブル1[[#This Row],[登録区分]]&amp;"遺産:"&amp;テーブル1[[#This Row],[要約]]</f>
        <v>エジプト・アラブ共和国:2005年:自然遺産:クジラの祖先の化石が出土する砂漠地帯</v>
      </c>
      <c r="J144" s="1" t="str">
        <f>"{q: '"&amp;テーブル1[[#This Row],[遺産名]]&amp;"', c: ['"&amp;I144&amp;"','"&amp;L144&amp;"','"&amp;M144&amp;"','"&amp;N144&amp;"']},"</f>
        <v>{q: 'ワディ・アル・ヒタン（鯨の谷）', c: ['エジプト・アラブ共和国:2005年:自然遺産:クジラの祖先の化石が出土する砂漠地帯','スペイン:2003年:文化遺産:ルネサンスの影響で花開いたアンダルシアの街','ロシア連邦:2000年:文化遺産:ロシアとタタールの抗争の歴史を物語る城塞','アメリカ合衆国:1978年:自然遺産:マグマが織りなす世界初の国立公園']},</v>
      </c>
      <c r="L144" s="1" t="s">
        <v>990</v>
      </c>
      <c r="M144" s="1" t="s">
        <v>1124</v>
      </c>
      <c r="N144" s="1" t="s">
        <v>852</v>
      </c>
    </row>
    <row r="145" spans="1:14" ht="121.5">
      <c r="A145" s="1" t="s">
        <v>761</v>
      </c>
      <c r="B145" s="1" t="s">
        <v>766</v>
      </c>
      <c r="C145" s="1">
        <v>1981</v>
      </c>
      <c r="D145" s="1" t="s">
        <v>675</v>
      </c>
      <c r="E145" s="1" t="s">
        <v>840</v>
      </c>
      <c r="F145" s="1" t="s">
        <v>353</v>
      </c>
      <c r="G145" s="1" t="s">
        <v>87</v>
      </c>
      <c r="H145" s="1" t="s">
        <v>845</v>
      </c>
      <c r="I145" s="1" t="str">
        <f>テーブル1[[#This Row],[登録国]]&amp;":"&amp;テーブル1[[#This Row],[登録年]]&amp;"年:"&amp;テーブル1[[#This Row],[登録区分]]&amp;"遺産:"&amp;テーブル1[[#This Row],[要約]]</f>
        <v>エルサレム（ヨルダン・ハシェミット王国による申請遺産）:1981年:文化/危機遺産:紛争の舞台となった３宗教の聖地</v>
      </c>
      <c r="J145" s="1" t="str">
        <f>"{q: '"&amp;テーブル1[[#This Row],[遺産名]]&amp;"', c: ['"&amp;I145&amp;"','"&amp;L145&amp;"','"&amp;M145&amp;"','"&amp;N145&amp;"']},"</f>
        <v>{q: 'エルサレムの旧市街とその城壁群', c: ['エルサレム（ヨルダン・ハシェミット王国による申請遺産）:1981年:文化/危機遺産:紛争の舞台となった３宗教の聖地','スリランカ民主社会主義共和国:1982年:文化遺産:そびえる岩山に建設された天空の要塞都市','ロシア連邦:2004年:自然遺産:独自の変化を遂げた生態系で知られる孤島','アメリカ合衆国:1979年:自然/危機遺産:多様な生態系を育んできた巨大湿原']},</v>
      </c>
      <c r="L145" s="1" t="s">
        <v>991</v>
      </c>
      <c r="M145" s="1" t="s">
        <v>1125</v>
      </c>
      <c r="N145" s="1" t="s">
        <v>853</v>
      </c>
    </row>
    <row r="146" spans="1:14" ht="121.5">
      <c r="A146" s="1" t="s">
        <v>761</v>
      </c>
      <c r="B146" s="1" t="s">
        <v>767</v>
      </c>
      <c r="C146" s="1">
        <v>2014</v>
      </c>
      <c r="D146" s="1" t="s">
        <v>667</v>
      </c>
      <c r="E146" s="1" t="s">
        <v>839</v>
      </c>
      <c r="F146" s="1" t="s">
        <v>422</v>
      </c>
      <c r="G146" s="1" t="s">
        <v>176</v>
      </c>
      <c r="H146" s="1" t="s">
        <v>845</v>
      </c>
      <c r="I146" s="1" t="str">
        <f>テーブル1[[#This Row],[登録国]]&amp;":"&amp;テーブル1[[#This Row],[登録年]]&amp;"年:"&amp;テーブル1[[#This Row],[登録区分]]&amp;"遺産:"&amp;テーブル1[[#This Row],[要約]]</f>
        <v>サウジアラビア王国:2014年:文化遺産:メッカ巡礼の玄関口として繁栄した港湾都市</v>
      </c>
      <c r="J146" s="1" t="str">
        <f>"{q: '"&amp;テーブル1[[#This Row],[遺産名]]&amp;"', c: ['"&amp;I146&amp;"','"&amp;L146&amp;"','"&amp;M146&amp;"','"&amp;N146&amp;"']},"</f>
        <v>{q: 'ジッダの歴史地区：メッカの入口', c: ['サウジアラビア王国:2014年:文化遺産:メッカ巡礼の玄関口として繁栄した港湾都市','スリランカ民主社会主義共和国:1988年:文化遺産:仏歯をまつるシンハラ朝最後の都','中華人民共和国:1987年:複合遺産:人々の信仰を集める道教の聖地','イタリア共和国:1995年:文化遺産:中世の街並みがそのまま残る商都']},</v>
      </c>
      <c r="L146" s="1" t="s">
        <v>992</v>
      </c>
      <c r="M146" s="1" t="s">
        <v>1127</v>
      </c>
      <c r="N146" s="1" t="s">
        <v>884</v>
      </c>
    </row>
    <row r="147" spans="1:14" ht="121.5">
      <c r="A147" s="1" t="s">
        <v>761</v>
      </c>
      <c r="B147" s="1" t="s">
        <v>768</v>
      </c>
      <c r="C147" s="1">
        <v>1979</v>
      </c>
      <c r="D147" s="1" t="s">
        <v>660</v>
      </c>
      <c r="E147" s="1" t="s">
        <v>840</v>
      </c>
      <c r="F147" s="1" t="s">
        <v>445</v>
      </c>
      <c r="G147" s="1" t="s">
        <v>90</v>
      </c>
      <c r="H147" s="1" t="s">
        <v>845</v>
      </c>
      <c r="I147" s="1" t="str">
        <f>テーブル1[[#This Row],[登録国]]&amp;":"&amp;テーブル1[[#This Row],[登録年]]&amp;"年:"&amp;テーブル1[[#This Row],[登録区分]]&amp;"遺産:"&amp;テーブル1[[#This Row],[要約]]</f>
        <v>シリア・アラブ共和国:1979年:文化/危機遺産:聖書に記された世界最古の都市のひとつ</v>
      </c>
      <c r="J147" s="1" t="str">
        <f>"{q: '"&amp;テーブル1[[#This Row],[遺産名]]&amp;"', c: ['"&amp;I147&amp;"','"&amp;L147&amp;"','"&amp;M147&amp;"','"&amp;N147&amp;"']},"</f>
        <v>{q: 'ダマスカスの旧市街', c: ['シリア・アラブ共和国:1979年:文化/危機遺産:聖書に記された世界最古の都市のひとつ','スリランカ民主社会主義共和国:2010年:自然遺産:貴重な動植物が残る山岳雨林帯','中華人民共和国:1990年:複合遺産:山水画のような雲海に包まれる山','イタリア共和国:1995年:文化遺産:より人間的な労働環境の実現を目指した都市']},</v>
      </c>
      <c r="L147" s="1" t="s">
        <v>993</v>
      </c>
      <c r="M147" s="1" t="s">
        <v>1128</v>
      </c>
      <c r="N147" s="1" t="s">
        <v>883</v>
      </c>
    </row>
    <row r="148" spans="1:14" ht="108">
      <c r="A148" s="1" t="s">
        <v>761</v>
      </c>
      <c r="B148" s="1" t="s">
        <v>768</v>
      </c>
      <c r="C148" s="1">
        <v>2006</v>
      </c>
      <c r="D148" s="1" t="s">
        <v>652</v>
      </c>
      <c r="E148" s="1" t="s">
        <v>840</v>
      </c>
      <c r="F148" s="1" t="s">
        <v>382</v>
      </c>
      <c r="G148" s="1" t="s">
        <v>89</v>
      </c>
      <c r="H148" s="1" t="s">
        <v>845</v>
      </c>
      <c r="I148" s="1" t="str">
        <f>テーブル1[[#This Row],[登録国]]&amp;":"&amp;テーブル1[[#This Row],[登録年]]&amp;"年:"&amp;テーブル1[[#This Row],[登録区分]]&amp;"遺産:"&amp;テーブル1[[#This Row],[要約]]</f>
        <v>シリア・アラブ共和国:2006年:文化/危機遺産:十字軍時代を代表するふたつの城塞</v>
      </c>
      <c r="J148" s="1" t="str">
        <f>"{q: '"&amp;テーブル1[[#This Row],[遺産名]]&amp;"', c: ['"&amp;I148&amp;"','"&amp;L148&amp;"','"&amp;M148&amp;"','"&amp;N148&amp;"']},"</f>
        <v>{q: 'クラック・デ・シュヴァリエとカラット・サラーフ・アッディーン', c: ['シリア・アラブ共和国:2006年:文化/危機遺産:十字軍時代を代表するふたつの城塞','スロベニア共和国:1986年:自然遺産:本家カルスト大地にある巨大な洞窟','中華人民共和国:1992年:自然遺産:清らかな水が生み出す童話の世界','イタリア共和国:1996年:文化遺産:機能面でも充実した八角形の美しい城塞']},</v>
      </c>
      <c r="L148" s="1" t="s">
        <v>994</v>
      </c>
      <c r="M148" s="1" t="s">
        <v>1129</v>
      </c>
      <c r="N148" s="1" t="s">
        <v>886</v>
      </c>
    </row>
    <row r="149" spans="1:14" ht="108">
      <c r="A149" s="1" t="s">
        <v>761</v>
      </c>
      <c r="B149" s="1" t="s">
        <v>769</v>
      </c>
      <c r="C149" s="1">
        <v>1979</v>
      </c>
      <c r="D149" s="1" t="s">
        <v>675</v>
      </c>
      <c r="E149" s="1" t="s">
        <v>839</v>
      </c>
      <c r="F149" s="1" t="s">
        <v>372</v>
      </c>
      <c r="G149" s="1" t="s">
        <v>209</v>
      </c>
      <c r="H149" s="1" t="s">
        <v>845</v>
      </c>
      <c r="I149" s="1" t="str">
        <f>テーブル1[[#This Row],[登録国]]&amp;":"&amp;テーブル1[[#This Row],[登録年]]&amp;"年:"&amp;テーブル1[[#This Row],[登録区分]]&amp;"遺産:"&amp;テーブル1[[#This Row],[要約]]</f>
        <v>チュニジア共和国:1979年:文化遺産:地中海を制した貿易国家の遺跡</v>
      </c>
      <c r="J149" s="1" t="str">
        <f>"{q: '"&amp;テーブル1[[#This Row],[遺産名]]&amp;"', c: ['"&amp;I149&amp;"','"&amp;L149&amp;"','"&amp;M149&amp;"','"&amp;N149&amp;"']},"</f>
        <v>{q: 'カルタゴの考古遺跡', c: ['チュニジア共和国:1979年:文化遺産:地中海を制した貿易国家の遺跡','スロベニア共和国、スペイン:2012年:文化遺産:世界最大規模の水銀鉱山跡地','中華人民共和国:1994年:文化遺産:歴代ダライラマが眠るチベット仏教の聖地','アメリカ合衆国:1980年:自然遺産:希少な古木が群生する公園']},</v>
      </c>
      <c r="L149" s="1" t="s">
        <v>995</v>
      </c>
      <c r="M149" s="1" t="s">
        <v>1130</v>
      </c>
      <c r="N149" s="1" t="s">
        <v>854</v>
      </c>
    </row>
    <row r="150" spans="1:14" ht="108">
      <c r="A150" s="1" t="s">
        <v>761</v>
      </c>
      <c r="B150" s="1" t="s">
        <v>769</v>
      </c>
      <c r="C150" s="1">
        <v>1988</v>
      </c>
      <c r="D150" s="1" t="s">
        <v>711</v>
      </c>
      <c r="E150" s="1" t="s">
        <v>839</v>
      </c>
      <c r="F150" s="1" t="s">
        <v>632</v>
      </c>
      <c r="G150" s="1" t="s">
        <v>210</v>
      </c>
      <c r="H150" s="1" t="s">
        <v>845</v>
      </c>
      <c r="I150" s="1" t="str">
        <f>テーブル1[[#This Row],[登録国]]&amp;":"&amp;テーブル1[[#This Row],[登録年]]&amp;"年:"&amp;テーブル1[[#This Row],[登録区分]]&amp;"遺産:"&amp;テーブル1[[#This Row],[要約]]</f>
        <v>チュニジア共和国:1988年:文化遺産:イスラムの聖都</v>
      </c>
      <c r="J150" s="1" t="str">
        <f>"{q: '"&amp;テーブル1[[#This Row],[遺産名]]&amp;"', c: ['"&amp;I150&amp;"','"&amp;L150&amp;"','"&amp;M150&amp;"','"&amp;N150&amp;"']},"</f>
        <v>{q: '聖都カイラワーン', c: ['チュニジア共和国:1988年:文化遺産:イスラムの聖都','セネガル共和国:1978年:文化遺産:奴隷貿易の歴史を示す負の遺産','中華人民共和国:1997年:文化遺産:納西族の営みを今に伝える古都','アメリカ合衆国:1984年:自然遺産:氷河期の風景を伝える自然保護活動の聖地']},</v>
      </c>
      <c r="L150" s="1" t="s">
        <v>996</v>
      </c>
      <c r="M150" s="1" t="s">
        <v>1131</v>
      </c>
      <c r="N150" s="1" t="s">
        <v>855</v>
      </c>
    </row>
    <row r="151" spans="1:14" ht="94.5">
      <c r="A151" s="1" t="s">
        <v>761</v>
      </c>
      <c r="B151" s="1" t="s">
        <v>770</v>
      </c>
      <c r="C151" s="1">
        <v>2012</v>
      </c>
      <c r="D151" s="1">
        <v>3</v>
      </c>
      <c r="E151" s="1" t="s">
        <v>839</v>
      </c>
      <c r="F151" s="1" t="s">
        <v>509</v>
      </c>
      <c r="G151" s="1" t="s">
        <v>251</v>
      </c>
      <c r="H151" s="1" t="s">
        <v>845</v>
      </c>
      <c r="I151" s="1" t="str">
        <f>テーブル1[[#This Row],[登録国]]&amp;":"&amp;テーブル1[[#This Row],[登録年]]&amp;"年:"&amp;テーブル1[[#This Row],[登録区分]]&amp;"遺産:"&amp;テーブル1[[#This Row],[要約]]</f>
        <v>バーレーン王国:2012年:文化遺産:ペルシア湾岸で栄えた真珠業の中心地</v>
      </c>
      <c r="J151" s="1" t="str">
        <f>"{q: '"&amp;テーブル1[[#This Row],[遺産名]]&amp;"', c: ['"&amp;I151&amp;"','"&amp;L151&amp;"','"&amp;M151&amp;"','"&amp;N151&amp;"']},"</f>
        <v>{q: 'ペルシャ湾の真珠産業関連遺産：島嶼経済の証拠', c: ['バーレーン王国:2012年:文化遺産:ペルシア湾岸で栄えた真珠業の中心地','セネガル共和国:1981年:自然遺産:セネガル河口に広がる渡り鳥のオアシス','アメリカ合衆国:2010年:複合遺産:人間と自然が共生する海の楽園','アメリカ合衆国:1987年:自然遺産:世界最大の活火山がそびえる国立公園']},</v>
      </c>
      <c r="L151" s="1" t="s">
        <v>997</v>
      </c>
      <c r="M151" s="1" t="s">
        <v>857</v>
      </c>
      <c r="N151" s="1" t="s">
        <v>856</v>
      </c>
    </row>
    <row r="152" spans="1:14" ht="94.5">
      <c r="A152" s="1" t="s">
        <v>761</v>
      </c>
      <c r="B152" s="1" t="s">
        <v>771</v>
      </c>
      <c r="C152" s="1">
        <v>2012</v>
      </c>
      <c r="D152" s="1" t="s">
        <v>649</v>
      </c>
      <c r="E152" s="1" t="s">
        <v>839</v>
      </c>
      <c r="F152" s="1" t="s">
        <v>336</v>
      </c>
      <c r="G152" s="1" t="s">
        <v>255</v>
      </c>
      <c r="H152" s="1" t="s">
        <v>845</v>
      </c>
      <c r="I152" s="1" t="str">
        <f>テーブル1[[#This Row],[登録国]]&amp;":"&amp;テーブル1[[#This Row],[登録年]]&amp;"年:"&amp;テーブル1[[#This Row],[登録区分]]&amp;"遺産:"&amp;テーブル1[[#This Row],[要約]]</f>
        <v>パレスチナ国:2012年:文化遺産:イエスの生誕地に立つ教会と関連施設</v>
      </c>
      <c r="J152" s="1" t="str">
        <f>"{q: '"&amp;テーブル1[[#This Row],[遺産名]]&amp;"', c: ['"&amp;I152&amp;"','"&amp;L152&amp;"','"&amp;M152&amp;"','"&amp;N152&amp;"']},"</f>
        <v>{q: 'イエス生誕の地：ベツレヘムの聖誕教会と巡礼路', c: ['パレスチナ国:2012年:文化遺産:イエスの生誕地に立つ教会と関連施設','セーシェル共和国:1982年:自然遺産:４つのサンゴ島からなる絶海の孤島','イタリア共和国:2000年:自然遺産:学術用語となった火山をもつ諸島','ロシア連邦:1996年:自然遺産:人間を寄せつけぬ極寒と火山の半島']},</v>
      </c>
      <c r="L152" s="1" t="s">
        <v>998</v>
      </c>
      <c r="M152" s="1" t="s">
        <v>888</v>
      </c>
      <c r="N152" s="1" t="s">
        <v>1123</v>
      </c>
    </row>
    <row r="153" spans="1:14" ht="108">
      <c r="A153" s="1" t="s">
        <v>761</v>
      </c>
      <c r="B153" s="1" t="s">
        <v>771</v>
      </c>
      <c r="C153" s="1">
        <v>2014</v>
      </c>
      <c r="D153" s="1" t="s">
        <v>670</v>
      </c>
      <c r="E153" s="1" t="s">
        <v>840</v>
      </c>
      <c r="F153" s="1" t="s">
        <v>359</v>
      </c>
      <c r="G153" s="1" t="s">
        <v>91</v>
      </c>
      <c r="H153" s="1" t="s">
        <v>845</v>
      </c>
      <c r="I153" s="1" t="str">
        <f>テーブル1[[#This Row],[登録国]]&amp;":"&amp;テーブル1[[#This Row],[登録年]]&amp;"年:"&amp;テーブル1[[#This Row],[登録区分]]&amp;"遺産:"&amp;テーブル1[[#This Row],[要約]]</f>
        <v>パレスチナ国:2014年:文化/危機遺産:ローマ時代から続く段々畑や灌漑システム</v>
      </c>
      <c r="J153" s="1" t="str">
        <f>"{q: '"&amp;テーブル1[[#This Row],[遺産名]]&amp;"', c: ['"&amp;I153&amp;"','"&amp;L153&amp;"','"&amp;M153&amp;"','"&amp;N153&amp;"']},"</f>
        <v>{q: 'オリーヴとワインの地－バッティールの丘：南エルサレムの文化的景観', c: ['パレスチナ国:2014年:文化/危機遺産:ローマ時代から続く段々畑や灌漑システム','セーシェル共和国:1983年:自然遺産:原始植生の名残とされるフタゴヤシの生育地','イタリア共和国:2009年:自然遺産:多彩な地形をもつ山岳群','ロシア連邦:2000年:文化遺産:ロシアとタタールの抗争の歴史を物語る城塞']},</v>
      </c>
      <c r="L153" s="1" t="s">
        <v>999</v>
      </c>
      <c r="M153" s="1" t="s">
        <v>889</v>
      </c>
      <c r="N153" s="1" t="s">
        <v>1124</v>
      </c>
    </row>
    <row r="154" spans="1:14" ht="108">
      <c r="A154" s="1" t="s">
        <v>761</v>
      </c>
      <c r="B154" s="1" t="s">
        <v>772</v>
      </c>
      <c r="C154" s="1">
        <v>1985</v>
      </c>
      <c r="D154" s="1" t="s">
        <v>696</v>
      </c>
      <c r="E154" s="1" t="s">
        <v>839</v>
      </c>
      <c r="F154" s="1" t="s">
        <v>523</v>
      </c>
      <c r="G154" s="1" t="s">
        <v>307</v>
      </c>
      <c r="H154" s="1" t="s">
        <v>845</v>
      </c>
      <c r="I154" s="1" t="str">
        <f>テーブル1[[#This Row],[登録国]]&amp;":"&amp;テーブル1[[#This Row],[登録年]]&amp;"年:"&amp;テーブル1[[#This Row],[登録区分]]&amp;"遺産:"&amp;テーブル1[[#This Row],[要約]]</f>
        <v>モロッコ王国:1985年:文化遺産:南方の真珠とうたわれた赤レンガの古都</v>
      </c>
      <c r="J154" s="1" t="str">
        <f>"{q: '"&amp;テーブル1[[#This Row],[遺産名]]&amp;"', c: ['"&amp;I154&amp;"','"&amp;L154&amp;"','"&amp;M154&amp;"','"&amp;N154&amp;"']},"</f>
        <v>{q: 'マラケシュの旧市街', c: ['モロッコ王国:1985年:文化遺産:南方の真珠とうたわれた赤レンガの古都','タイ王国:1991年:文化遺産:インドシナ半島を支配した国際都市の遺跡','イタリア共和国、ヴァティカン市国:1980年:文化遺産:長い歴史を伝える「永遠の都」','ロシア連邦:2004年:自然遺産:独自の変化を遂げた生態系で知られる孤島']},</v>
      </c>
      <c r="L154" s="1" t="s">
        <v>1000</v>
      </c>
      <c r="M154" s="1" t="s">
        <v>890</v>
      </c>
      <c r="N154" s="1" t="s">
        <v>1125</v>
      </c>
    </row>
    <row r="155" spans="1:14" ht="108">
      <c r="A155" s="1" t="s">
        <v>761</v>
      </c>
      <c r="B155" s="1" t="s">
        <v>772</v>
      </c>
      <c r="C155" s="1">
        <v>1987</v>
      </c>
      <c r="D155" s="1" t="s">
        <v>670</v>
      </c>
      <c r="E155" s="1" t="s">
        <v>839</v>
      </c>
      <c r="F155" s="1" t="s">
        <v>634</v>
      </c>
      <c r="G155" s="1" t="s">
        <v>308</v>
      </c>
      <c r="H155" s="1" t="s">
        <v>845</v>
      </c>
      <c r="I155" s="1" t="str">
        <f>テーブル1[[#This Row],[登録国]]&amp;":"&amp;テーブル1[[#This Row],[登録年]]&amp;"年:"&amp;テーブル1[[#This Row],[登録区分]]&amp;"遺産:"&amp;テーブル1[[#This Row],[要約]]</f>
        <v>モロッコ王国:1987年:文化遺産:イスラムから逃れた人々が築いた要塞村</v>
      </c>
      <c r="J155" s="1" t="str">
        <f>"{q: '"&amp;テーブル1[[#This Row],[遺産名]]&amp;"', c: ['"&amp;I155&amp;"','"&amp;L155&amp;"','"&amp;M155&amp;"','"&amp;N155&amp;"']},"</f>
        <v>{q: '要塞村アイット・ベン・ハドゥ', c: ['モロッコ王国:1987年:文化遺産:イスラムから逃れた人々が築いた要塞村','タジキスタン共和国:2013年:自然遺産:パミール高原にそびえる氷河を頂く山々','ウクライナ:1990年:文化遺産:栄華を極めたキーウが残したキリスト教建築群','中華人民共和国:1987年:複合遺産:人々の信仰を集める道教の聖地']},</v>
      </c>
      <c r="L155" s="1" t="s">
        <v>1001</v>
      </c>
      <c r="M155" s="1" t="s">
        <v>915</v>
      </c>
      <c r="N155" s="1" t="s">
        <v>1127</v>
      </c>
    </row>
    <row r="156" spans="1:14" ht="108">
      <c r="A156" s="1" t="s">
        <v>761</v>
      </c>
      <c r="B156" s="1" t="s">
        <v>772</v>
      </c>
      <c r="C156" s="1">
        <v>2012</v>
      </c>
      <c r="D156" s="1" t="s">
        <v>652</v>
      </c>
      <c r="E156" s="1" t="s">
        <v>839</v>
      </c>
      <c r="F156" s="1" t="s">
        <v>548</v>
      </c>
      <c r="G156" s="1" t="s">
        <v>309</v>
      </c>
      <c r="H156" s="1" t="s">
        <v>845</v>
      </c>
      <c r="I156" s="1" t="str">
        <f>テーブル1[[#This Row],[登録国]]&amp;":"&amp;テーブル1[[#This Row],[登録年]]&amp;"年:"&amp;テーブル1[[#This Row],[登録区分]]&amp;"遺産:"&amp;テーブル1[[#This Row],[要約]]</f>
        <v>モロッコ王国:2012年:文化遺産:イスラムとヨーロッパ文化が融合したモロッコの首都</v>
      </c>
      <c r="J156" s="1" t="str">
        <f>"{q: '"&amp;テーブル1[[#This Row],[遺産名]]&amp;"', c: ['"&amp;I156&amp;"','"&amp;L156&amp;"','"&amp;M156&amp;"','"&amp;N156&amp;"']},"</f>
        <v>{q: 'ラバト：近代の首都と歴史都市の側面を併せもつ都市', c: ['モロッコ王国:2012年:文化遺産:イスラムとヨーロッパ文化が融合したモロッコの首都','タンザニア連合共和国:1979年:複合遺産:マサイ族と動物が共存する自然保護区','ウクライナ:2011年:文化遺産:複数の文化が融合した東方正教会の建築物群','中華人民共和国:1990年:複合遺産:山水画のような雲海に包まれる山']},</v>
      </c>
      <c r="L156" s="1" t="s">
        <v>1002</v>
      </c>
      <c r="M156" s="1" t="s">
        <v>916</v>
      </c>
      <c r="N156" s="1" t="s">
        <v>1128</v>
      </c>
    </row>
    <row r="157" spans="1:14" ht="310.5">
      <c r="A157" s="1" t="s">
        <v>761</v>
      </c>
      <c r="B157" s="1" t="s">
        <v>773</v>
      </c>
      <c r="C157" s="1">
        <v>1989</v>
      </c>
      <c r="D157" s="1" t="s">
        <v>662</v>
      </c>
      <c r="E157" s="1" t="s">
        <v>841</v>
      </c>
      <c r="F157" s="1" t="s">
        <v>473</v>
      </c>
      <c r="G157" s="1" t="s">
        <v>77</v>
      </c>
      <c r="H157" s="1" t="s">
        <v>845</v>
      </c>
      <c r="I157" s="1" t="str">
        <f>テーブル1[[#This Row],[登録国]]&amp;":"&amp;テーブル1[[#This Row],[登録年]]&amp;"年:"&amp;テーブル1[[#This Row],[登録区分]]&amp;"遺産:"&amp;テーブル1[[#This Row],[要約]]</f>
        <v>モーリタニア・イスラム共和国:1989年:自然遺産:アフリカ最大級の湿地帯を有する岩礁公園</v>
      </c>
      <c r="J157" s="1" t="str">
        <f>"{q: '"&amp;テーブル1[[#This Row],[遺産名]]&amp;"', c: ['"&amp;I157&amp;"','"&amp;L157&amp;"','"&amp;M157&amp;"','"&amp;N157&amp;"']},"</f>
        <v>{q: 'バン・ダルガン国立公園', c: ['モーリタニア・イスラム共和国:1989年:自然遺産:アフリカ最大級の湿地帯を有する岩礁公園','チェコ共和国:1992年:文化遺産:「黄金のプラハ」と呼ばれた東欧・中欧のモデル都市','ウクライナ、エストニア共和国、スウェーデン王国、ノルウェー王国、フィンランド共和国、ベラルーシ共和国、モルドバ共和国、ラトビア共和国、リトアニア共和国、ロシア連邦:2005年:文化遺産:史上初めて経線を正確に測量した観測地点','中華人民共和国:1992年:自然遺産:清らかな水が生み出す童話の世界']},</v>
      </c>
      <c r="L157" s="1" t="s">
        <v>1003</v>
      </c>
      <c r="M157" s="1" t="s">
        <v>917</v>
      </c>
      <c r="N157" s="1" t="s">
        <v>1129</v>
      </c>
    </row>
    <row r="158" spans="1:14" ht="108">
      <c r="A158" s="1" t="s">
        <v>761</v>
      </c>
      <c r="B158" s="1" t="s">
        <v>774</v>
      </c>
      <c r="C158" s="1">
        <v>1985</v>
      </c>
      <c r="D158" s="1" t="s">
        <v>671</v>
      </c>
      <c r="E158" s="1" t="s">
        <v>839</v>
      </c>
      <c r="F158" s="1" t="s">
        <v>636</v>
      </c>
      <c r="G158" s="1" t="s">
        <v>311</v>
      </c>
      <c r="H158" s="1" t="s">
        <v>845</v>
      </c>
      <c r="I158" s="1" t="str">
        <f>テーブル1[[#This Row],[登録国]]&amp;":"&amp;テーブル1[[#This Row],[登録年]]&amp;"年:"&amp;テーブル1[[#This Row],[登録区分]]&amp;"遺産:"&amp;テーブル1[[#This Row],[要約]]</f>
        <v>ヨルダン・ハシェミット王国:1985年:文化遺産:古代ナバテア王国の隊商都市</v>
      </c>
      <c r="J158" s="1" t="str">
        <f>"{q: '"&amp;テーブル1[[#This Row],[遺産名]]&amp;"', c: ['"&amp;I158&amp;"','"&amp;L158&amp;"','"&amp;M158&amp;"','"&amp;N158&amp;"']},"</f>
        <v>{q: '隊商都市ペトラ', c: ['ヨルダン・ハシェミット王国:1985年:文化遺産:古代ナバテア王国の隊商都市','チェコ共和国:2001年:文化遺産:機能美を追求したモダニズム建築の傑作','オランダ王国:2010年:文化遺産:大規模都市計画のモデルとなった港湾都市','中華人民共和国:1994年:文化遺産:歴代ダライラマが眠るチベット仏教の聖地']},</v>
      </c>
      <c r="L158" s="1" t="s">
        <v>1004</v>
      </c>
      <c r="M158" s="1" t="s">
        <v>931</v>
      </c>
      <c r="N158" s="1" t="s">
        <v>1130</v>
      </c>
    </row>
    <row r="159" spans="1:14" ht="108">
      <c r="A159" s="1" t="s">
        <v>761</v>
      </c>
      <c r="B159" s="1" t="s">
        <v>774</v>
      </c>
      <c r="C159" s="1">
        <v>2015</v>
      </c>
      <c r="D159" s="1" t="s">
        <v>672</v>
      </c>
      <c r="E159" s="1" t="s">
        <v>839</v>
      </c>
      <c r="F159" s="1" t="s">
        <v>335</v>
      </c>
      <c r="G159" s="1" t="s">
        <v>312</v>
      </c>
      <c r="H159" s="1" t="s">
        <v>845</v>
      </c>
      <c r="I159" s="1" t="str">
        <f>テーブル1[[#This Row],[登録国]]&amp;":"&amp;テーブル1[[#This Row],[登録年]]&amp;"年:"&amp;テーブル1[[#This Row],[登録区分]]&amp;"遺産:"&amp;テーブル1[[#This Row],[要約]]</f>
        <v>ヨルダン・ハシェミット王国:2015年:文化遺産:ナザレのイエスが洗礼を受けた場所</v>
      </c>
      <c r="J159" s="1" t="str">
        <f>"{q: '"&amp;テーブル1[[#This Row],[遺産名]]&amp;"', c: ['"&amp;I159&amp;"','"&amp;L159&amp;"','"&amp;M159&amp;"','"&amp;N159&amp;"']},"</f>
        <v>{q: 'イエス洗礼の地「ヨルダン川対岸のベタニア」（アル・マグタス)', c: ['ヨルダン・ハシェミット王国:2015年:文化遺産:ナザレのイエスが洗礼を受けた場所','チュニジア共和国:1979年:文化遺産:地中海を制した貿易国家の遺跡','オランダ王国:2014年:文化遺産:機能主義の象徴となった「理想の工場」','中華人民共和国:1997年:文化遺産:納西族の営みを今に伝える古都']},</v>
      </c>
      <c r="L159" s="1" t="s">
        <v>1005</v>
      </c>
      <c r="M159" s="1" t="s">
        <v>932</v>
      </c>
      <c r="N159" s="1" t="s">
        <v>1131</v>
      </c>
    </row>
    <row r="160" spans="1:14" ht="121.5">
      <c r="A160" s="1" t="s">
        <v>761</v>
      </c>
      <c r="B160" s="1" t="s">
        <v>775</v>
      </c>
      <c r="C160" s="1">
        <v>1982</v>
      </c>
      <c r="D160" s="1" t="s">
        <v>679</v>
      </c>
      <c r="E160" s="1" t="s">
        <v>840</v>
      </c>
      <c r="F160" s="1" t="s">
        <v>569</v>
      </c>
      <c r="G160" s="1" t="s">
        <v>96</v>
      </c>
      <c r="H160" s="1" t="s">
        <v>845</v>
      </c>
      <c r="I160" s="1" t="str">
        <f>テーブル1[[#This Row],[登録国]]&amp;":"&amp;テーブル1[[#This Row],[登録年]]&amp;"年:"&amp;テーブル1[[#This Row],[登録区分]]&amp;"遺産:"&amp;テーブル1[[#This Row],[要約]]</f>
        <v>リビア:1982年:文化/危機遺産:ローマをしのぐ規模のローマ遺跡</v>
      </c>
      <c r="J160" s="1" t="str">
        <f>"{q: '"&amp;テーブル1[[#This Row],[遺産名]]&amp;"', c: ['"&amp;I160&amp;"','"&amp;L160&amp;"','"&amp;M160&amp;"','"&amp;N160&amp;"']},"</f>
        <v>{q: 'レプティス・マグナの考古遺跡', c: ['リビア:1982年:文化/危機遺産:ローマをしのぐ規模のローマ遺跡','チュニジア共和国:1988年:文化遺産:イスラムの聖都','オーストリア共和国:1996年:文化遺産:ハプスブルク家の栄光を伝えるマリア・テレジアの居城','アメリカ合衆国:2010年:複合遺産:人間と自然が共生する海の楽園']},</v>
      </c>
      <c r="L160" s="1" t="s">
        <v>1006</v>
      </c>
      <c r="M160" s="1" t="s">
        <v>941</v>
      </c>
      <c r="N160" s="1" t="s">
        <v>857</v>
      </c>
    </row>
    <row r="161" spans="1:14" ht="121.5">
      <c r="A161" s="1" t="s">
        <v>761</v>
      </c>
      <c r="B161" s="1" t="s">
        <v>775</v>
      </c>
      <c r="C161" s="1">
        <v>1982</v>
      </c>
      <c r="D161" s="1" t="s">
        <v>675</v>
      </c>
      <c r="E161" s="1" t="s">
        <v>840</v>
      </c>
      <c r="F161" s="1" t="s">
        <v>378</v>
      </c>
      <c r="G161" s="1" t="s">
        <v>95</v>
      </c>
      <c r="H161" s="1" t="s">
        <v>845</v>
      </c>
      <c r="I161" s="1" t="str">
        <f>テーブル1[[#This Row],[登録国]]&amp;":"&amp;テーブル1[[#This Row],[登録年]]&amp;"年:"&amp;テーブル1[[#This Row],[登録区分]]&amp;"遺産:"&amp;テーブル1[[#This Row],[要約]]</f>
        <v>リビア:1982年:文化/危機遺産:神託によって生まれた古代都市遺跡</v>
      </c>
      <c r="J161" s="1" t="str">
        <f>"{q: '"&amp;テーブル1[[#This Row],[遺産名]]&amp;"', c: ['"&amp;I161&amp;"','"&amp;L161&amp;"','"&amp;M161&amp;"','"&amp;N161&amp;"']},"</f>
        <v>{q: 'キレーネの考古遺跡', c: ['リビア:1982年:文化/危機遺産:神託によって生まれた古代都市遺跡','チリ共和国:1995年:文化遺産:モアイ像が立ち並ぶパスクア島','オーストリア共和国:2001年:文化/危機遺産:多彩な建築様式と音楽で彩られた古都','イタリア共和国:2000年:自然遺産:学術用語となった火山をもつ諸島']},</v>
      </c>
      <c r="L161" s="1" t="s">
        <v>1007</v>
      </c>
      <c r="M161" s="1" t="s">
        <v>942</v>
      </c>
      <c r="N161" s="1" t="s">
        <v>888</v>
      </c>
    </row>
    <row r="162" spans="1:14" ht="94.5">
      <c r="A162" s="1" t="s">
        <v>776</v>
      </c>
      <c r="B162" s="1" t="s">
        <v>777</v>
      </c>
      <c r="C162" s="1">
        <v>2004</v>
      </c>
      <c r="D162" s="1" t="s">
        <v>672</v>
      </c>
      <c r="E162" s="1" t="s">
        <v>839</v>
      </c>
      <c r="F162" s="1" t="s">
        <v>419</v>
      </c>
      <c r="G162" s="1" t="s">
        <v>97</v>
      </c>
      <c r="H162" s="1" t="s">
        <v>845</v>
      </c>
      <c r="I162" s="1" t="str">
        <f>テーブル1[[#This Row],[登録国]]&amp;":"&amp;テーブル1[[#This Row],[登録年]]&amp;"年:"&amp;テーブル1[[#This Row],[登録区分]]&amp;"遺産:"&amp;テーブル1[[#This Row],[要約]]</f>
        <v>アイスランド共和国:2004年:文化遺産:世界最古の議会が開かれた大地</v>
      </c>
      <c r="J162" s="1" t="str">
        <f>"{q: '"&amp;テーブル1[[#This Row],[遺産名]]&amp;"', c: ['"&amp;I162&amp;"','"&amp;L162&amp;"','"&amp;M162&amp;"','"&amp;N162&amp;"']},"</f>
        <v>{q: 'シングヴェトリル国立公園', c: ['アイスランド共和国:2004年:文化遺産:世界最古の議会が開かれた大地','デンマーク王国:2004年:自然遺産:最後の氷期につくられた氷河','カナダ:1978年:文化遺産:ヴァイキングによる北アメリカ最初の植民地','イタリア共和国:2009年:自然遺産:多彩な地形をもつ山岳群']},</v>
      </c>
      <c r="L162" s="1" t="s">
        <v>1008</v>
      </c>
      <c r="M162" s="1" t="s">
        <v>944</v>
      </c>
      <c r="N162" s="1" t="s">
        <v>889</v>
      </c>
    </row>
    <row r="163" spans="1:14" ht="108">
      <c r="A163" s="1" t="s">
        <v>776</v>
      </c>
      <c r="B163" s="1" t="s">
        <v>777</v>
      </c>
      <c r="C163" s="1">
        <v>2008</v>
      </c>
      <c r="D163" s="1">
        <v>9</v>
      </c>
      <c r="E163" s="1" t="s">
        <v>841</v>
      </c>
      <c r="F163" s="1" t="s">
        <v>432</v>
      </c>
      <c r="G163" s="1" t="s">
        <v>20</v>
      </c>
      <c r="H163" s="1" t="s">
        <v>845</v>
      </c>
      <c r="I163" s="1" t="str">
        <f>テーブル1[[#This Row],[登録国]]&amp;":"&amp;テーブル1[[#This Row],[登録年]]&amp;"年:"&amp;テーブル1[[#This Row],[登録区分]]&amp;"遺産:"&amp;テーブル1[[#This Row],[要約]]</f>
        <v>アイスランド共和国:2008年:自然遺産:自然環境の変遷を観察できる新しい島</v>
      </c>
      <c r="J163" s="1" t="str">
        <f>"{q: '"&amp;テーブル1[[#This Row],[遺産名]]&amp;"', c: ['"&amp;I163&amp;"','"&amp;L163&amp;"','"&amp;M163&amp;"','"&amp;N163&amp;"']},"</f>
        <v>{q: 'スルツェイ火山島', c: ['アイスランド共和国:2008年:自然遺産:自然環境の変遷を観察できる新しい島','デンマーク王国:2014年:自然遺産:白亜紀末の隕石衝突の痕跡を示す化石の断崖','カナダ:1978年:自然遺産:ナハニ川一帯に広がる壮大な自然','イタリア共和国、ヴァティカン市国:1980年:文化遺産:長い歴史を伝える「永遠の都」']},</v>
      </c>
      <c r="L163" s="1" t="s">
        <v>1009</v>
      </c>
      <c r="M163" s="1" t="s">
        <v>945</v>
      </c>
      <c r="N163" s="1" t="s">
        <v>890</v>
      </c>
    </row>
    <row r="164" spans="1:14" ht="148.5">
      <c r="A164" s="1" t="s">
        <v>776</v>
      </c>
      <c r="B164" s="1" t="s">
        <v>778</v>
      </c>
      <c r="C164" s="1">
        <v>1978</v>
      </c>
      <c r="D164" s="1">
        <v>3</v>
      </c>
      <c r="E164" s="1" t="s">
        <v>839</v>
      </c>
      <c r="F164" s="1" t="s">
        <v>534</v>
      </c>
      <c r="G164" s="1" t="s">
        <v>98</v>
      </c>
      <c r="H164" s="1" t="s">
        <v>845</v>
      </c>
      <c r="I164" s="1" t="str">
        <f>テーブル1[[#This Row],[登録国]]&amp;":"&amp;テーブル1[[#This Row],[登録年]]&amp;"年:"&amp;テーブル1[[#This Row],[登録区分]]&amp;"遺産:"&amp;テーブル1[[#This Row],[要約]]</f>
        <v>アメリカ合衆国:1978年:文化遺産:険しい断崖の壁面に築かれた神秘の住居群</v>
      </c>
      <c r="J164" s="1" t="str">
        <f>"{q: '"&amp;テーブル1[[#This Row],[遺産名]]&amp;"', c: ['"&amp;I164&amp;"','"&amp;L164&amp;"','"&amp;M164&amp;"','"&amp;N164&amp;"']},"</f>
        <v>{q: 'メサ・ヴェルデ国立公園', c: ['アメリカ合衆国:1978年:文化遺産:険しい断崖の壁面に築かれた神秘の住居群','デンマーク王国、ドイツ連邦共和国、オランダ王国:2009年:自然遺産:潮の干満が生み出す大規模な生態系メカニズム','カナダ:1979年:自然遺産:恐竜の楽園「バッドランド」','ウクライナ:1990年:文化遺産:栄華を極めたキーウが残したキリスト教建築群']},</v>
      </c>
      <c r="L164" s="1" t="s">
        <v>1010</v>
      </c>
      <c r="M164" s="1" t="s">
        <v>946</v>
      </c>
      <c r="N164" s="1" t="s">
        <v>915</v>
      </c>
    </row>
    <row r="165" spans="1:14" ht="121.5">
      <c r="A165" s="1" t="s">
        <v>776</v>
      </c>
      <c r="B165" s="1" t="s">
        <v>778</v>
      </c>
      <c r="C165" s="1">
        <v>1978</v>
      </c>
      <c r="D165" s="1" t="s">
        <v>666</v>
      </c>
      <c r="E165" s="1" t="s">
        <v>841</v>
      </c>
      <c r="F165" s="1" t="s">
        <v>337</v>
      </c>
      <c r="G165" s="1" t="s">
        <v>21</v>
      </c>
      <c r="H165" s="1" t="s">
        <v>845</v>
      </c>
      <c r="I165" s="1" t="str">
        <f>テーブル1[[#This Row],[登録国]]&amp;":"&amp;テーブル1[[#This Row],[登録年]]&amp;"年:"&amp;テーブル1[[#This Row],[登録区分]]&amp;"遺産:"&amp;テーブル1[[#This Row],[要約]]</f>
        <v>アメリカ合衆国:1978年:自然遺産:マグマが織りなす世界初の国立公園</v>
      </c>
      <c r="J165" s="1" t="str">
        <f>"{q: '"&amp;テーブル1[[#This Row],[遺産名]]&amp;"', c: ['"&amp;I165&amp;"','"&amp;L165&amp;"','"&amp;M165&amp;"','"&amp;N165&amp;"']},"</f>
        <v>{q: 'イエローストーン国立公園', c: ['アメリカ合衆国:1978年:自然遺産:マグマが織りなす世界初の国立公園','トルクメニスタン:1999年:文化遺産:さまざまな宗教の遺構が残るシルクロードのオアシス都市','カナダ:1985年:文化遺産:フランス文化が色濃く残る北米唯一の城塞都市','ウクライナ:2011年:文化遺産:複数の文化が融合した東方正教会の建築物群']},</v>
      </c>
      <c r="L165" s="1" t="s">
        <v>1011</v>
      </c>
      <c r="M165" s="1" t="s">
        <v>947</v>
      </c>
      <c r="N165" s="1" t="s">
        <v>916</v>
      </c>
    </row>
    <row r="166" spans="1:14" ht="310.5">
      <c r="A166" s="1" t="s">
        <v>776</v>
      </c>
      <c r="B166" s="1" t="s">
        <v>778</v>
      </c>
      <c r="C166" s="1">
        <v>1979</v>
      </c>
      <c r="D166" s="1" t="s">
        <v>683</v>
      </c>
      <c r="E166" s="1" t="s">
        <v>843</v>
      </c>
      <c r="F166" s="1" t="s">
        <v>356</v>
      </c>
      <c r="G166" s="1" t="s">
        <v>15</v>
      </c>
      <c r="H166" s="1" t="s">
        <v>845</v>
      </c>
      <c r="I166" s="1" t="str">
        <f>テーブル1[[#This Row],[登録国]]&amp;":"&amp;テーブル1[[#This Row],[登録年]]&amp;"年:"&amp;テーブル1[[#This Row],[登録区分]]&amp;"遺産:"&amp;テーブル1[[#This Row],[要約]]</f>
        <v>アメリカ合衆国:1979年:自然/危機遺産:多様な生態系を育んできた巨大湿原</v>
      </c>
      <c r="J166" s="1" t="str">
        <f>"{q: '"&amp;テーブル1[[#This Row],[遺産名]]&amp;"', c: ['"&amp;I166&amp;"','"&amp;L166&amp;"','"&amp;M166&amp;"','"&amp;N166&amp;"']},"</f>
        <v>{q: 'エヴァーグレーズ国立公園', c: ['アメリカ合衆国:1979年:自然/危機遺産:多様な生態系を育んできた巨大湿原','トルコ共和国:1985年:文化遺産:東西文明を結ぶアジアとヨーロッパの架け橋','カナダ:1995年:文化遺産:木造住宅に彩られた港町','ウクライナ、エストニア共和国、スウェーデン王国、ノルウェー王国、フィンランド共和国、ベラルーシ共和国、モルドバ共和国、ラトビア共和国、リトアニア共和国、ロシア連邦:2005年:文化遺産:史上初めて経線を正確に測量した観測地点']},</v>
      </c>
      <c r="L166" s="1" t="s">
        <v>1012</v>
      </c>
      <c r="M166" s="1" t="s">
        <v>948</v>
      </c>
      <c r="N166" s="1" t="s">
        <v>917</v>
      </c>
    </row>
    <row r="167" spans="1:14" ht="94.5">
      <c r="A167" s="1" t="s">
        <v>776</v>
      </c>
      <c r="B167" s="1" t="s">
        <v>778</v>
      </c>
      <c r="C167" s="1">
        <v>1980</v>
      </c>
      <c r="D167" s="1" t="s">
        <v>678</v>
      </c>
      <c r="E167" s="1" t="s">
        <v>841</v>
      </c>
      <c r="F167" s="1" t="s">
        <v>567</v>
      </c>
      <c r="G167" s="1" t="s">
        <v>24</v>
      </c>
      <c r="H167" s="1" t="s">
        <v>845</v>
      </c>
      <c r="I167" s="1" t="str">
        <f>テーブル1[[#This Row],[登録国]]&amp;":"&amp;テーブル1[[#This Row],[登録年]]&amp;"年:"&amp;テーブル1[[#This Row],[登録区分]]&amp;"遺産:"&amp;テーブル1[[#This Row],[要約]]</f>
        <v>アメリカ合衆国:1980年:自然遺産:希少な古木が群生する公園</v>
      </c>
      <c r="J167" s="1" t="str">
        <f>"{q: '"&amp;テーブル1[[#This Row],[遺産名]]&amp;"', c: ['"&amp;I167&amp;"','"&amp;L167&amp;"','"&amp;M167&amp;"','"&amp;N167&amp;"']},"</f>
        <v>{q: 'レッドウッド国立・州立公園群', c: ['アメリカ合衆国:1980年:自然遺産:希少な古木が群生する公園','トルコ共和国:1986年:文化遺産:鉄を支配した王国ヒッタイトの首都','ギリシャ共和国:1987年:文化遺産:女神アテネに捧げられた神殿群','オランダ王国:2010年:文化遺産:大規模都市計画のモデルとなった港湾都市']},</v>
      </c>
      <c r="L167" s="1" t="s">
        <v>1013</v>
      </c>
      <c r="M167" s="1" t="s">
        <v>956</v>
      </c>
      <c r="N167" s="1" t="s">
        <v>931</v>
      </c>
    </row>
    <row r="168" spans="1:14" ht="94.5">
      <c r="A168" s="1" t="s">
        <v>776</v>
      </c>
      <c r="B168" s="1" t="s">
        <v>778</v>
      </c>
      <c r="C168" s="1">
        <v>1984</v>
      </c>
      <c r="D168" s="1" t="s">
        <v>676</v>
      </c>
      <c r="E168" s="1" t="s">
        <v>841</v>
      </c>
      <c r="F168" s="1" t="s">
        <v>544</v>
      </c>
      <c r="G168" s="1" t="s">
        <v>23</v>
      </c>
      <c r="H168" s="1" t="s">
        <v>845</v>
      </c>
      <c r="I168" s="1" t="str">
        <f>テーブル1[[#This Row],[登録国]]&amp;":"&amp;テーブル1[[#This Row],[登録年]]&amp;"年:"&amp;テーブル1[[#This Row],[登録区分]]&amp;"遺産:"&amp;テーブル1[[#This Row],[要約]]</f>
        <v>アメリカ合衆国:1984年:自然遺産:氷河期の風景を伝える自然保護活動の聖地</v>
      </c>
      <c r="J168" s="1" t="str">
        <f>"{q: '"&amp;テーブル1[[#This Row],[遺産名]]&amp;"', c: ['"&amp;I168&amp;"','"&amp;L168&amp;"','"&amp;M168&amp;"','"&amp;N168&amp;"']},"</f>
        <v>{q: 'ヨセミテ国立公園', c: ['アメリカ合衆国:1984年:自然遺産:氷河期の風景を伝える自然保護活動の聖地','トルコ共和国:1987年:文化遺産:ヘレニズムを代表する石造群のある墳墓','ギリシャ共和国:1987年:文化遺産:アポロンをまつる神託の地','オランダ王国:2014年:文化遺産:機能主義の象徴となった「理想の工場」']},</v>
      </c>
      <c r="L168" s="1" t="s">
        <v>1014</v>
      </c>
      <c r="M168" s="1" t="s">
        <v>955</v>
      </c>
      <c r="N168" s="1" t="s">
        <v>932</v>
      </c>
    </row>
    <row r="169" spans="1:14" ht="121.5">
      <c r="A169" s="1" t="s">
        <v>776</v>
      </c>
      <c r="B169" s="1" t="s">
        <v>778</v>
      </c>
      <c r="C169" s="1">
        <v>1987</v>
      </c>
      <c r="D169" s="1">
        <v>8</v>
      </c>
      <c r="E169" s="1" t="s">
        <v>841</v>
      </c>
      <c r="F169" s="1" t="s">
        <v>468</v>
      </c>
      <c r="G169" s="1" t="s">
        <v>22</v>
      </c>
      <c r="H169" s="1" t="s">
        <v>845</v>
      </c>
      <c r="I169" s="1" t="str">
        <f>テーブル1[[#This Row],[登録国]]&amp;":"&amp;テーブル1[[#This Row],[登録年]]&amp;"年:"&amp;テーブル1[[#This Row],[登録区分]]&amp;"遺産:"&amp;テーブル1[[#This Row],[要約]]</f>
        <v>アメリカ合衆国:1987年:自然遺産:世界最大の活火山がそびえる国立公園</v>
      </c>
      <c r="J169" s="1" t="str">
        <f>"{q: '"&amp;テーブル1[[#This Row],[遺産名]]&amp;"', c: ['"&amp;I169&amp;"','"&amp;L169&amp;"','"&amp;M169&amp;"','"&amp;N169&amp;"']},"</f>
        <v>{q: 'ハワイ火山国立公園', c: ['アメリカ合衆国:1987年:自然遺産:世界最大の活火山がそびえる国立公園','トルコ共和国:1998年:文化遺産:歴史が幾重にも重なる謎多き古代都市','ギリシャ共和国:1988年:文化遺産:巡礼者たちが集まった医神アスクレピオスの聖地','オーストリア共和国:1996年:文化遺産:ハプスブルク家の栄光を伝えるマリア・テレジアの居城']},</v>
      </c>
      <c r="L169" s="1" t="s">
        <v>1015</v>
      </c>
      <c r="M169" s="1" t="s">
        <v>958</v>
      </c>
      <c r="N169" s="1" t="s">
        <v>941</v>
      </c>
    </row>
    <row r="170" spans="1:14" ht="121.5">
      <c r="A170" s="1" t="s">
        <v>776</v>
      </c>
      <c r="B170" s="1" t="s">
        <v>778</v>
      </c>
      <c r="C170" s="1">
        <v>2010</v>
      </c>
      <c r="D170" s="1" t="s">
        <v>700</v>
      </c>
      <c r="E170" s="1" t="s">
        <v>842</v>
      </c>
      <c r="F170" s="1" t="s">
        <v>476</v>
      </c>
      <c r="G170" s="1" t="s">
        <v>0</v>
      </c>
      <c r="H170" s="1" t="s">
        <v>845</v>
      </c>
      <c r="I170" s="1" t="str">
        <f>テーブル1[[#This Row],[登録国]]&amp;":"&amp;テーブル1[[#This Row],[登録年]]&amp;"年:"&amp;テーブル1[[#This Row],[登録区分]]&amp;"遺産:"&amp;テーブル1[[#This Row],[要約]]</f>
        <v>アメリカ合衆国:2010年:複合遺産:人間と自然が共生する海の楽園</v>
      </c>
      <c r="J170" s="1" t="str">
        <f>"{q: '"&amp;テーブル1[[#This Row],[遺産名]]&amp;"', c: ['"&amp;I170&amp;"','"&amp;L170&amp;"','"&amp;M170&amp;"','"&amp;N170&amp;"']},"</f>
        <v>{q: 'パパハナウモクアケア', c: ['アメリカ合衆国:2010年:複合遺産:人間と自然が共生する海の楽園','トルコ共和国:2012年:文化遺産:人類の定住生活への適応を示す新石器時代の遺跡','日本国:1995年:文化遺産:豪雪地帯における伝統的建築物','オーストリア共和国:2001年:文化/危機遺産:多彩な建築様式と音楽で彩られた古都']},</v>
      </c>
      <c r="L170" s="1" t="s">
        <v>1016</v>
      </c>
      <c r="M170" s="1" t="s">
        <v>1151</v>
      </c>
      <c r="N170" s="1" t="s">
        <v>942</v>
      </c>
    </row>
    <row r="171" spans="1:14" ht="108">
      <c r="A171" s="1" t="s">
        <v>776</v>
      </c>
      <c r="B171" s="1" t="s">
        <v>778</v>
      </c>
      <c r="C171" s="1">
        <v>2014</v>
      </c>
      <c r="D171" s="1">
        <v>3</v>
      </c>
      <c r="E171" s="1" t="s">
        <v>839</v>
      </c>
      <c r="F171" s="1" t="s">
        <v>518</v>
      </c>
      <c r="G171" s="1" t="s">
        <v>99</v>
      </c>
      <c r="H171" s="1" t="s">
        <v>845</v>
      </c>
      <c r="I171" s="1" t="str">
        <f>テーブル1[[#This Row],[登録国]]&amp;":"&amp;テーブル1[[#This Row],[登録年]]&amp;"年:"&amp;テーブル1[[#This Row],[登録区分]]&amp;"遺産:"&amp;テーブル1[[#This Row],[要約]]</f>
        <v>アメリカ合衆国:2014年:文化遺産:北米の紀元前の歴史を伝える土塁群</v>
      </c>
      <c r="J171" s="1" t="str">
        <f>"{q: '"&amp;テーブル1[[#This Row],[遺産名]]&amp;"', c: ['"&amp;I171&amp;"','"&amp;L171&amp;"','"&amp;M171&amp;"','"&amp;N171&amp;"']},"</f>
        <v>{q: 'ポヴァティ・ポイントの記念碑的土塁群', c: ['アメリカ合衆国:2014年:文化遺産:北米の紀元前の歴史を伝える土塁群','トルコ共和国:2015年:文化遺産:イオニア人が開拓したエーゲ海沿岸の都市遺跡','日本国:1996年:文化遺産:自然景観と建造物群が一帯となった神社建築','メキシコ合衆国:1988年:文化遺産:銀鉱山の発見で大発展を遂げた都市']},</v>
      </c>
      <c r="L171" s="1" t="s">
        <v>1017</v>
      </c>
      <c r="M171" s="1" t="s">
        <v>1152</v>
      </c>
      <c r="N171" s="1" t="s">
        <v>1102</v>
      </c>
    </row>
    <row r="172" spans="1:14" ht="108">
      <c r="A172" s="1" t="s">
        <v>776</v>
      </c>
      <c r="B172" s="1" t="s">
        <v>778</v>
      </c>
      <c r="C172" s="1">
        <v>2015</v>
      </c>
      <c r="D172" s="1">
        <v>2</v>
      </c>
      <c r="E172" s="1" t="s">
        <v>839</v>
      </c>
      <c r="F172" s="1" t="s">
        <v>405</v>
      </c>
      <c r="G172" s="1" t="s">
        <v>100</v>
      </c>
      <c r="H172" s="1" t="s">
        <v>845</v>
      </c>
      <c r="I172" s="1" t="str">
        <f>テーブル1[[#This Row],[登録国]]&amp;":"&amp;テーブル1[[#This Row],[登録年]]&amp;"年:"&amp;テーブル1[[#This Row],[登録区分]]&amp;"遺産:"&amp;テーブル1[[#This Row],[要約]]</f>
        <v>アメリカ合衆国:2015年:文化遺産:フランシスコ会がテキサスに築いたミッション</v>
      </c>
      <c r="J172" s="1" t="str">
        <f>"{q: '"&amp;テーブル1[[#This Row],[遺産名]]&amp;"', c: ['"&amp;I172&amp;"','"&amp;L172&amp;"','"&amp;M172&amp;"','"&amp;N172&amp;"']},"</f>
        <v>{q: 'サン・アントニオ・ミッションズ', c: ['アメリカ合衆国:2015年:文化遺産:フランシスコ会がテキサスに築いたミッション','ドイツ連邦共和国:1978年:文化遺産:ドイツ王国の象徴となった大聖堂','日本国:1996年:文化遺産:被爆の歴史的事実を伝え平和を願うモニュメント','メキシコ合衆国:1993年:自然遺産:クジラの集まる「海のゆりかご」']},</v>
      </c>
      <c r="L172" s="1" t="s">
        <v>1018</v>
      </c>
      <c r="M172" s="1" t="s">
        <v>1153</v>
      </c>
      <c r="N172" s="1" t="s">
        <v>1103</v>
      </c>
    </row>
    <row r="173" spans="1:14" ht="121.5">
      <c r="A173" s="1" t="s">
        <v>776</v>
      </c>
      <c r="B173" s="1" t="s">
        <v>779</v>
      </c>
      <c r="C173" s="1">
        <v>1992</v>
      </c>
      <c r="D173" s="1">
        <v>3</v>
      </c>
      <c r="E173" s="1" t="s">
        <v>839</v>
      </c>
      <c r="F173" s="1" t="s">
        <v>496</v>
      </c>
      <c r="G173" s="1" t="s">
        <v>104</v>
      </c>
      <c r="H173" s="1" t="s">
        <v>845</v>
      </c>
      <c r="I173" s="1" t="str">
        <f>テーブル1[[#This Row],[登録国]]&amp;":"&amp;テーブル1[[#This Row],[登録年]]&amp;"年:"&amp;テーブル1[[#This Row],[登録区分]]&amp;"遺産:"&amp;テーブル1[[#This Row],[要約]]</f>
        <v>アルバニア共和国:1992年:文化遺産:ギリシャ、ローマ、ビザンツにまたがる植民都市</v>
      </c>
      <c r="J173" s="1" t="str">
        <f>"{q: '"&amp;テーブル1[[#This Row],[遺産名]]&amp;"', c: ['"&amp;I173&amp;"','"&amp;L173&amp;"','"&amp;M173&amp;"','"&amp;N173&amp;"']},"</f>
        <v>{q: 'ブトリントの考古遺跡', c: ['アルバニア共和国:1992年:文化遺産:ギリシャ、ローマ、ビザンツにまたがる植民都市','ドイツ連邦共和国:1981年:文化遺産:バロック様式の粋を集めた壮麗な館','日本国:2000年:文化遺産:周辺諸国との交流と、独自の文化を表す遺跡群','メキシコ合衆国:2006年:文化遺産:テキーラ酒の原料アオノリュウゼツランの栽培と醸造の景観']},</v>
      </c>
      <c r="L173" s="1" t="s">
        <v>1019</v>
      </c>
      <c r="M173" s="1" t="s">
        <v>1156</v>
      </c>
      <c r="N173" s="1" t="s">
        <v>1104</v>
      </c>
    </row>
    <row r="174" spans="1:14" ht="121.5">
      <c r="A174" s="1" t="s">
        <v>776</v>
      </c>
      <c r="B174" s="1" t="s">
        <v>828</v>
      </c>
      <c r="C174" s="1">
        <v>1986</v>
      </c>
      <c r="D174" s="1" t="s">
        <v>679</v>
      </c>
      <c r="E174" s="1" t="s">
        <v>839</v>
      </c>
      <c r="F174" s="1" t="s">
        <v>429</v>
      </c>
      <c r="G174" s="1" t="s">
        <v>144</v>
      </c>
      <c r="H174" s="1" t="s">
        <v>845</v>
      </c>
      <c r="I174" s="1" t="str">
        <f>テーブル1[[#This Row],[登録国]]&amp;":"&amp;テーブル1[[#This Row],[登録年]]&amp;"年:"&amp;テーブル1[[#This Row],[登録区分]]&amp;"遺産:"&amp;テーブル1[[#This Row],[要約]]</f>
        <v>イギリス:1986年:文化遺産:多くの謎に包まれた先史時代の巨石群</v>
      </c>
      <c r="J174" s="1" t="str">
        <f>"{q: '"&amp;テーブル1[[#This Row],[遺産名]]&amp;"', c: ['"&amp;I174&amp;"','"&amp;L174&amp;"','"&amp;M174&amp;"','"&amp;N174&amp;"']},"</f>
        <v>{q: 'ストーンヘンジ、エイヴベリーの巨石遺跡と関連遺跡群', c: ['イギリス:1986年:文化遺産:多くの謎に包まれた先史時代の巨石群','ドイツ連邦共和国:1983年:文化遺産:奇跡を起こした木彫りのキリスト像がまつられる聖堂','日本国:2004年:文化遺産:日本の宗教文化発展の歴史を伝える遺産','メキシコ合衆国:2007年:文化遺産:メキシコの伝統文化と壁画運動が生きる大学都市']},</v>
      </c>
      <c r="L174" s="1" t="s">
        <v>1020</v>
      </c>
      <c r="M174" s="1" t="s">
        <v>1157</v>
      </c>
      <c r="N174" s="1" t="s">
        <v>1105</v>
      </c>
    </row>
    <row r="175" spans="1:14" ht="108">
      <c r="A175" s="1" t="s">
        <v>776</v>
      </c>
      <c r="B175" s="1" t="s">
        <v>828</v>
      </c>
      <c r="C175" s="1">
        <v>1986</v>
      </c>
      <c r="D175" s="1" t="s">
        <v>676</v>
      </c>
      <c r="E175" s="1" t="s">
        <v>841</v>
      </c>
      <c r="F175" s="1" t="s">
        <v>423</v>
      </c>
      <c r="G175" s="1" t="s">
        <v>31</v>
      </c>
      <c r="H175" s="1" t="s">
        <v>845</v>
      </c>
      <c r="I175" s="1" t="str">
        <f>テーブル1[[#This Row],[登録国]]&amp;":"&amp;テーブル1[[#This Row],[登録年]]&amp;"年:"&amp;テーブル1[[#This Row],[登録区分]]&amp;"遺産:"&amp;テーブル1[[#This Row],[要約]]</f>
        <v>イギリス:1986年:自然遺産:巨人がつくったという伝説の残る石柱群がある海岸</v>
      </c>
      <c r="J175" s="1" t="str">
        <f>"{q: '"&amp;テーブル1[[#This Row],[遺産名]]&amp;"', c: ['"&amp;I175&amp;"','"&amp;L175&amp;"','"&amp;M175&amp;"','"&amp;N175&amp;"']},"</f>
        <v>{q: 'ジャイアンツ・コーズウェイとその海岸', c: ['イギリス:1986年:自然遺産:巨人がつくったという伝説の残る石柱群がある海岸','ドイツ連邦共和国:1990年:文化遺産:プロイセン王の壮麗な宮殿','ギリシャ共和国:1988年:複合遺産:奇岩の頂に立つ修道院群','メキシコ合衆国:2015年:文化遺産:植民地時代に修道士が築いた水利システム']},</v>
      </c>
      <c r="L175" s="1" t="s">
        <v>1021</v>
      </c>
      <c r="M175" s="1" t="s">
        <v>959</v>
      </c>
      <c r="N175" s="1" t="s">
        <v>1106</v>
      </c>
    </row>
    <row r="176" spans="1:14" ht="121.5">
      <c r="A176" s="1" t="s">
        <v>776</v>
      </c>
      <c r="B176" s="1" t="s">
        <v>828</v>
      </c>
      <c r="C176" s="1">
        <v>1987</v>
      </c>
      <c r="D176" s="1" t="s">
        <v>647</v>
      </c>
      <c r="E176" s="1" t="s">
        <v>839</v>
      </c>
      <c r="F176" s="1" t="s">
        <v>344</v>
      </c>
      <c r="G176" s="1" t="s">
        <v>142</v>
      </c>
      <c r="H176" s="1" t="s">
        <v>845</v>
      </c>
      <c r="I176" s="1" t="str">
        <f>テーブル1[[#This Row],[登録国]]&amp;":"&amp;テーブル1[[#This Row],[登録年]]&amp;"年:"&amp;テーブル1[[#This Row],[登録区分]]&amp;"遺産:"&amp;テーブル1[[#This Row],[要約]]</f>
        <v>イギリス:1987年:文化遺産:イギリス王室の歴史を刻む壮大な建築物群</v>
      </c>
      <c r="J176" s="1" t="str">
        <f>"{q: '"&amp;テーブル1[[#This Row],[遺産名]]&amp;"', c: ['"&amp;I176&amp;"','"&amp;L176&amp;"','"&amp;M176&amp;"','"&amp;N176&amp;"']},"</f>
        <v>{q: 'ウェストミンスター宮殿、ウェストミンスター・アビーとセント・マーガレット教会', c: ['イギリス:1987年:文化遺産:イギリス王室の歴史を刻む壮大な建築物群','ドイツ連邦共和国:1996年:文化遺産:時代を超えて生み出された荘厳なゴシック聖堂','ギリシャ共和国:1988年:文化遺産:エーゲ海に浮かぶ要塞都市','アフガニスタン・イスラム共和国:2003年:文化/危機遺産:危機に瀕する仏教芸術の宝庫']},</v>
      </c>
      <c r="L176" s="1" t="s">
        <v>1022</v>
      </c>
      <c r="M176" s="1" t="s">
        <v>957</v>
      </c>
      <c r="N176" s="1" t="s">
        <v>850</v>
      </c>
    </row>
    <row r="177" spans="1:14" ht="108">
      <c r="A177" s="1" t="s">
        <v>776</v>
      </c>
      <c r="B177" s="1" t="s">
        <v>828</v>
      </c>
      <c r="C177" s="1">
        <v>1987</v>
      </c>
      <c r="D177" s="1" t="s">
        <v>657</v>
      </c>
      <c r="E177" s="1" t="s">
        <v>839</v>
      </c>
      <c r="F177" s="1" t="s">
        <v>574</v>
      </c>
      <c r="G177" s="1" t="s">
        <v>146</v>
      </c>
      <c r="H177" s="1" t="s">
        <v>845</v>
      </c>
      <c r="I177" s="1" t="str">
        <f>テーブル1[[#This Row],[登録国]]&amp;":"&amp;テーブル1[[#This Row],[登録年]]&amp;"年:"&amp;テーブル1[[#This Row],[登録区分]]&amp;"遺産:"&amp;テーブル1[[#This Row],[要約]]</f>
        <v>イギリス:1987年:文化遺産:拡大し続けたローマ帝国の国境を守る防護壁</v>
      </c>
      <c r="J177" s="1" t="str">
        <f>"{q: '"&amp;テーブル1[[#This Row],[遺産名]]&amp;"', c: ['"&amp;I177&amp;"','"&amp;L177&amp;"','"&amp;M177&amp;"','"&amp;N177&amp;"']},"</f>
        <v>{q: 'ローマ帝国の境界線', c: ['イギリス:1987年:文化遺産:拡大し続けたローマ帝国の国境を守る防護壁','ドイツ連邦共和国:1998年:文化遺産:ゲーテら文化人が集った古典主義の都','ギリシャ共和国:2016年:文化遺産:ヘレニズムとキリスト教の変遷を体現する「小ローマ」','アルメニア共和国:2000年:文化遺産:4 世紀に創建されたアルメニア教会の総本山']},</v>
      </c>
      <c r="L177" s="1" t="s">
        <v>1023</v>
      </c>
      <c r="M177" s="1" t="s">
        <v>960</v>
      </c>
      <c r="N177" s="1" t="s">
        <v>866</v>
      </c>
    </row>
    <row r="178" spans="1:14" ht="121.5">
      <c r="A178" s="1" t="s">
        <v>776</v>
      </c>
      <c r="B178" s="1" t="s">
        <v>828</v>
      </c>
      <c r="C178" s="1">
        <v>1995</v>
      </c>
      <c r="D178" s="1" t="s">
        <v>652</v>
      </c>
      <c r="E178" s="1" t="s">
        <v>839</v>
      </c>
      <c r="F178" s="1" t="s">
        <v>350</v>
      </c>
      <c r="G178" s="1" t="s">
        <v>143</v>
      </c>
      <c r="H178" s="1" t="s">
        <v>845</v>
      </c>
      <c r="I178" s="1" t="str">
        <f>テーブル1[[#This Row],[登録国]]&amp;":"&amp;テーブル1[[#This Row],[登録年]]&amp;"年:"&amp;テーブル1[[#This Row],[登録区分]]&amp;"遺産:"&amp;テーブル1[[#This Row],[要約]]</f>
        <v>イギリス:1995年:文化遺産:スコットランドの盛衰を体現する都市</v>
      </c>
      <c r="J178" s="1" t="str">
        <f>"{q: '"&amp;テーブル1[[#This Row],[遺産名]]&amp;"', c: ['"&amp;I178&amp;"','"&amp;L178&amp;"','"&amp;M178&amp;"','"&amp;N178&amp;"']},"</f>
        <v>{q: 'エディンバラの旧市街と新市街', c: ['イギリス:1995年:文化遺産:スコットランドの盛衰を体現する都市','ドイツ連邦共和国:2001年:文化遺産:ドイツ重工業の発展に寄与した炭坑業遺産群','クロアチア共和国:1979年:文化遺産:内戦からの復興を遂げた要塞都市','イラン・イスラム共和国:1979年:文化遺産:アケメネス朝ペルシアの繁栄を象徴する都']},</v>
      </c>
      <c r="L178" s="1" t="s">
        <v>1024</v>
      </c>
      <c r="M178" s="1" t="s">
        <v>962</v>
      </c>
      <c r="N178" s="1" t="s">
        <v>893</v>
      </c>
    </row>
    <row r="179" spans="1:14" ht="108">
      <c r="A179" s="1" t="s">
        <v>776</v>
      </c>
      <c r="B179" s="1" t="s">
        <v>828</v>
      </c>
      <c r="C179" s="1">
        <v>2001</v>
      </c>
      <c r="D179" s="1" t="s">
        <v>652</v>
      </c>
      <c r="E179" s="1" t="s">
        <v>839</v>
      </c>
      <c r="F179" s="1" t="s">
        <v>446</v>
      </c>
      <c r="G179" s="1" t="s">
        <v>145</v>
      </c>
      <c r="H179" s="1" t="s">
        <v>845</v>
      </c>
      <c r="I179" s="1" t="str">
        <f>テーブル1[[#This Row],[登録国]]&amp;":"&amp;テーブル1[[#This Row],[登録年]]&amp;"年:"&amp;テーブル1[[#This Row],[登録区分]]&amp;"遺産:"&amp;テーブル1[[#This Row],[要約]]</f>
        <v>イギリス:2001年:文化遺産:近代産業の先駆けとなった紡績工場群</v>
      </c>
      <c r="J179" s="1" t="str">
        <f>"{q: '"&amp;テーブル1[[#This Row],[遺産名]]&amp;"', c: ['"&amp;I179&amp;"','"&amp;L179&amp;"','"&amp;M179&amp;"','"&amp;N179&amp;"']},"</f>
        <v>{q: 'ダーウェント峡谷の工場群', c: ['イギリス:2001年:文化遺産:近代産業の先駆けとなった紡績工場群','ドイツ連邦共和国:2008年:文化遺産:公共住宅の発展に寄与した集合住宅群','クロアチア共和国:1979年:文化遺産:ローマ宮殿の跡に築かれた街','イラン・イスラム共和国:1979年:文化遺産:アッバース1 世が建造した「イランの真珠」']},</v>
      </c>
      <c r="L179" s="1" t="s">
        <v>1025</v>
      </c>
      <c r="M179" s="1" t="s">
        <v>961</v>
      </c>
      <c r="N179" s="1" t="s">
        <v>894</v>
      </c>
    </row>
    <row r="180" spans="1:14" ht="135">
      <c r="A180" s="1" t="s">
        <v>776</v>
      </c>
      <c r="B180" s="1" t="s">
        <v>828</v>
      </c>
      <c r="C180" s="1">
        <v>2001</v>
      </c>
      <c r="D180" s="1">
        <v>8</v>
      </c>
      <c r="E180" s="1" t="s">
        <v>841</v>
      </c>
      <c r="F180" s="1" t="s">
        <v>461</v>
      </c>
      <c r="G180" s="1" t="s">
        <v>32</v>
      </c>
      <c r="H180" s="1" t="s">
        <v>845</v>
      </c>
      <c r="I180" s="1" t="str">
        <f>テーブル1[[#This Row],[登録国]]&amp;":"&amp;テーブル1[[#This Row],[登録年]]&amp;"年:"&amp;テーブル1[[#This Row],[登録区分]]&amp;"遺産:"&amp;テーブル1[[#This Row],[要約]]</f>
        <v>イギリス:2001年:自然遺産:世界的に重要な化石の発掘地</v>
      </c>
      <c r="J180" s="1" t="str">
        <f>"{q: '"&amp;テーブル1[[#This Row],[遺産名]]&amp;"', c: ['"&amp;I180&amp;"','"&amp;L180&amp;"','"&amp;M180&amp;"','"&amp;N180&amp;"']},"</f>
        <v>{q: 'ドーセット及び東デヴォン海岸', c: ['イギリス:2001年:自然遺産:世界的に重要な化石の発掘地','ドイツ連邦共和国、ポーランド:2004年:文化遺産:欧米の造園技術に大きな影響を残した公園','クロアチア共和国:1979年:自然遺産:階段状の湖とそれをつなぐ滝との景観をもつ自然保護区','オーストラリア連邦:1982年:複合遺産:太古の自然を残す未開の島']},</v>
      </c>
      <c r="L180" s="1" t="s">
        <v>1026</v>
      </c>
      <c r="M180" s="1" t="s">
        <v>963</v>
      </c>
      <c r="N180" s="1" t="s">
        <v>936</v>
      </c>
    </row>
    <row r="181" spans="1:14" ht="108">
      <c r="A181" s="1" t="s">
        <v>776</v>
      </c>
      <c r="B181" s="1" t="s">
        <v>828</v>
      </c>
      <c r="C181" s="1">
        <v>2015</v>
      </c>
      <c r="D181" s="1" t="s">
        <v>654</v>
      </c>
      <c r="E181" s="1" t="s">
        <v>839</v>
      </c>
      <c r="F181" s="1" t="s">
        <v>490</v>
      </c>
      <c r="G181" s="1" t="s">
        <v>147</v>
      </c>
      <c r="H181" s="1" t="s">
        <v>845</v>
      </c>
      <c r="I181" s="1" t="str">
        <f>テーブル1[[#This Row],[登録国]]&amp;":"&amp;テーブル1[[#This Row],[登録年]]&amp;"年:"&amp;テーブル1[[#This Row],[登録区分]]&amp;"遺産:"&amp;テーブル1[[#This Row],[要約]]</f>
        <v>イギリス:2015年:文化遺産:1890年に開通した機能美をもつ革新的な鉄道橋</v>
      </c>
      <c r="J181" s="1" t="str">
        <f>"{q: '"&amp;テーブル1[[#This Row],[遺産名]]&amp;"', c: ['"&amp;I181&amp;"','"&amp;L181&amp;"','"&amp;M181&amp;"','"&amp;N181&amp;"']},"</f>
        <v>{q: 'フォース鉄道橋', c: ['イギリス:2015年:文化遺産:1890年に開通した機能美をもつ革新的な鉄道橋','ドミニカ共和国:1990年:文化遺産:スペイン人による最初の植民都市','ジョージア:1994年:文化遺産:聖女伝説の地に立つグルジア正教のシンボル','オーストラリア連邦:1986年:自然遺産:ナンキョクブナなど太古の森林が残る多雨林']},</v>
      </c>
      <c r="L181" s="1" t="s">
        <v>1027</v>
      </c>
      <c r="M181" s="1" t="s">
        <v>974</v>
      </c>
      <c r="N181" s="1" t="s">
        <v>937</v>
      </c>
    </row>
    <row r="182" spans="1:14" ht="108">
      <c r="A182" s="1" t="s">
        <v>776</v>
      </c>
      <c r="B182" s="1" t="s">
        <v>780</v>
      </c>
      <c r="C182" s="1">
        <v>2001</v>
      </c>
      <c r="D182" s="1" t="s">
        <v>659</v>
      </c>
      <c r="E182" s="1" t="s">
        <v>839</v>
      </c>
      <c r="F182" s="1" t="s">
        <v>322</v>
      </c>
      <c r="G182" s="1" t="s">
        <v>106</v>
      </c>
      <c r="H182" s="1" t="s">
        <v>845</v>
      </c>
      <c r="I182" s="1" t="str">
        <f>テーブル1[[#This Row],[登録国]]&amp;":"&amp;テーブル1[[#This Row],[登録年]]&amp;"年:"&amp;テーブル1[[#This Row],[登録区分]]&amp;"遺産:"&amp;テーブル1[[#This Row],[要約]]</f>
        <v>イスラエル国:2001年:文化遺産:十字軍の遺構の上に建てられた城塞都市</v>
      </c>
      <c r="J182" s="1" t="str">
        <f>"{q: '"&amp;テーブル1[[#This Row],[遺産名]]&amp;"', c: ['"&amp;I182&amp;"','"&amp;L182&amp;"','"&amp;M182&amp;"','"&amp;N182&amp;"']},"</f>
        <v>{q: 'アッコの旧市街', c: ['イスラエル国:2001年:文化遺産:十字軍の遺構の上に建てられた城塞都市','ナミビア共和国:2013年:自然遺産:独自の生態系を有する海岸沿いの砂丘地帯','スイス連邦:2007年:文化遺産:千年の時を刻むブドウの段々畑','イラン・イスラム共和国:2004年:文化遺産:交易で繁栄したオアシス都市']},</v>
      </c>
      <c r="L182" s="1" t="s">
        <v>1028</v>
      </c>
      <c r="M182" s="1" t="s">
        <v>976</v>
      </c>
      <c r="N182" s="1" t="s">
        <v>896</v>
      </c>
    </row>
    <row r="183" spans="1:14" ht="135">
      <c r="A183" s="1" t="s">
        <v>776</v>
      </c>
      <c r="B183" s="1" t="s">
        <v>780</v>
      </c>
      <c r="C183" s="1">
        <v>2001</v>
      </c>
      <c r="D183" s="1" t="s">
        <v>653</v>
      </c>
      <c r="E183" s="1" t="s">
        <v>839</v>
      </c>
      <c r="F183" s="1" t="s">
        <v>520</v>
      </c>
      <c r="G183" s="1" t="s">
        <v>108</v>
      </c>
      <c r="H183" s="1" t="s">
        <v>845</v>
      </c>
      <c r="I183" s="1" t="str">
        <f>テーブル1[[#This Row],[登録国]]&amp;":"&amp;テーブル1[[#This Row],[登録年]]&amp;"年:"&amp;テーブル1[[#This Row],[登録区分]]&amp;"遺産:"&amp;テーブル1[[#This Row],[要約]]</f>
        <v>イスラエル国:2001年:文化遺産:悲劇を刻み込んだユダヤ民族結束の象徴</v>
      </c>
      <c r="J183" s="1" t="str">
        <f>"{q: '"&amp;テーブル1[[#This Row],[遺産名]]&amp;"', c: ['"&amp;I183&amp;"','"&amp;L183&amp;"','"&amp;M183&amp;"','"&amp;N183&amp;"']},"</f>
        <v>{q: 'マサダ国立公園', c: ['イスラエル国:2001年:文化遺産:悲劇を刻み込んだユダヤ民族結束の象徴','ニジェール共和国、ブルキナファソ、ベナン共和国:1996年:自然遺産:アフリカで最も暑い自然保護区','スイス連邦:2009年:文化遺産:時計製造に特化した工業都市','イラン・イスラム共和国:2011年:文化遺産:「エデンの園」を具現化した9 つの庭園']},</v>
      </c>
      <c r="L183" s="1" t="s">
        <v>1029</v>
      </c>
      <c r="M183" s="1" t="s">
        <v>977</v>
      </c>
      <c r="N183" s="1" t="s">
        <v>897</v>
      </c>
    </row>
    <row r="184" spans="1:14" ht="121.5">
      <c r="A184" s="1" t="s">
        <v>776</v>
      </c>
      <c r="B184" s="1" t="s">
        <v>780</v>
      </c>
      <c r="C184" s="1">
        <v>2008</v>
      </c>
      <c r="D184" s="1" t="s">
        <v>672</v>
      </c>
      <c r="E184" s="1" t="s">
        <v>839</v>
      </c>
      <c r="F184" s="1" t="s">
        <v>466</v>
      </c>
      <c r="G184" s="1" t="s">
        <v>107</v>
      </c>
      <c r="H184" s="1" t="s">
        <v>845</v>
      </c>
      <c r="I184" s="1" t="str">
        <f>テーブル1[[#This Row],[登録国]]&amp;":"&amp;テーブル1[[#This Row],[登録年]]&amp;"年:"&amp;テーブル1[[#This Row],[登録区分]]&amp;"遺産:"&amp;テーブル1[[#This Row],[要約]]</f>
        <v>イスラエル国:2008年:文化遺産:多数の信者が訪れるバハイ教の巡礼地</v>
      </c>
      <c r="J184" s="1" t="str">
        <f>"{q: '"&amp;テーブル1[[#This Row],[遺産名]]&amp;"', c: ['"&amp;I184&amp;"','"&amp;L184&amp;"','"&amp;M184&amp;"','"&amp;N184&amp;"']},"</f>
        <v>{q: 'ハイファと西ガリラヤのバハイ教聖所群', c: ['イスラエル国:2008年:文化遺産:多数の信者が訪れるバハイ教の巡礼地','ニュージーランド:1990年:自然遺産:氷河作用と地殻変動が生んだ豊かな景観','スウェーデン王国:1991年:文化遺産:スウェーデンの栄光を象徴する王宮','イラン・イスラム共和国:2015年:文化遺産:イラン乾燥部で半遊牧民たちが生活する地域']},</v>
      </c>
      <c r="L184" s="1" t="s">
        <v>1030</v>
      </c>
      <c r="M184" s="1" t="s">
        <v>978</v>
      </c>
      <c r="N184" s="1" t="s">
        <v>898</v>
      </c>
    </row>
    <row r="185" spans="1:14" ht="94.5">
      <c r="A185" s="1" t="s">
        <v>776</v>
      </c>
      <c r="B185" s="1" t="s">
        <v>781</v>
      </c>
      <c r="C185" s="1">
        <v>1980</v>
      </c>
      <c r="D185" s="1" t="s">
        <v>665</v>
      </c>
      <c r="E185" s="1" t="s">
        <v>839</v>
      </c>
      <c r="F185" s="1" t="s">
        <v>528</v>
      </c>
      <c r="G185" s="1" t="s">
        <v>115</v>
      </c>
      <c r="H185" s="1" t="s">
        <v>845</v>
      </c>
      <c r="I185" s="1" t="str">
        <f>テーブル1[[#This Row],[登録国]]&amp;":"&amp;テーブル1[[#This Row],[登録年]]&amp;"年:"&amp;テーブル1[[#This Row],[登録区分]]&amp;"遺産:"&amp;テーブル1[[#This Row],[要約]]</f>
        <v>イタリア共和国:1980年:文化遺産:レオナルド・ダ・ヴィンチの不朽の名作が残された修道院</v>
      </c>
      <c r="J185" s="1" t="str">
        <f>"{q: '"&amp;テーブル1[[#This Row],[遺産名]]&amp;"', c: ['"&amp;I185&amp;"','"&amp;L185&amp;"','"&amp;M185&amp;"','"&amp;N185&amp;"']},"</f>
        <v>{q: 'ミラノのサンタ・マリア・デッレ・グラーツィエ修道院とレオナルド・ダ・ヴィンチの『最後の晩餐』', c: ['イタリア共和国:1980年:文化遺産:レオナルド・ダ・ヴィンチの不朽の名作が残された修道院','ニュージーランド:1990年:複合遺産:原住民の祈りが届いた聖なる火山帯','スウェーデン王国:1994年:文化遺産:自然との調和が図られた森林墓地','インド:1983年:文化遺産:インド・イスラム建築を代表する霊廟建築']},</v>
      </c>
      <c r="L185" s="1" t="s">
        <v>1031</v>
      </c>
      <c r="M185" s="1" t="s">
        <v>979</v>
      </c>
      <c r="N185" s="1" t="s">
        <v>900</v>
      </c>
    </row>
    <row r="186" spans="1:14" ht="108">
      <c r="A186" s="1" t="s">
        <v>776</v>
      </c>
      <c r="B186" s="1" t="s">
        <v>781</v>
      </c>
      <c r="C186" s="1">
        <v>1982</v>
      </c>
      <c r="D186" s="1" t="s">
        <v>660</v>
      </c>
      <c r="E186" s="1" t="s">
        <v>839</v>
      </c>
      <c r="F186" s="1" t="s">
        <v>488</v>
      </c>
      <c r="G186" s="1" t="s">
        <v>113</v>
      </c>
      <c r="H186" s="1" t="s">
        <v>845</v>
      </c>
      <c r="I186" s="1" t="str">
        <f>テーブル1[[#This Row],[登録国]]&amp;":"&amp;テーブル1[[#This Row],[登録年]]&amp;"年:"&amp;テーブル1[[#This Row],[登録区分]]&amp;"遺産:"&amp;テーブル1[[#This Row],[要約]]</f>
        <v>イタリア共和国:1982年:文化遺産:ルネサンスが咲き誇った「花の都」</v>
      </c>
      <c r="J186" s="1" t="str">
        <f>"{q: '"&amp;テーブル1[[#This Row],[遺産名]]&amp;"', c: ['"&amp;I186&amp;"','"&amp;L186&amp;"','"&amp;M186&amp;"','"&amp;N186&amp;"']},"</f>
        <v>{q: 'フィレンツェの歴史地区', c: ['イタリア共和国:1982年:文化遺産:ルネサンスが咲き誇った「花の都」','ネパール連邦民主共和国:1979年:文化遺産:宗教と芸術が織り成すヒマラヤの万華鏡','スウェーデン王国:1996年:複合遺産:サーメ人文化が息づく氷河が築いた景観','インド:1983年:文化遺産:3つの宗教が共存する聖地']},</v>
      </c>
      <c r="L186" s="1" t="s">
        <v>1032</v>
      </c>
      <c r="M186" s="1" t="s">
        <v>980</v>
      </c>
      <c r="N186" s="1" t="s">
        <v>899</v>
      </c>
    </row>
    <row r="187" spans="1:14" ht="121.5">
      <c r="A187" s="1" t="s">
        <v>776</v>
      </c>
      <c r="B187" s="1" t="s">
        <v>781</v>
      </c>
      <c r="C187" s="1">
        <v>1987</v>
      </c>
      <c r="D187" s="1" t="s">
        <v>709</v>
      </c>
      <c r="E187" s="1" t="s">
        <v>839</v>
      </c>
      <c r="F187" s="1" t="s">
        <v>585</v>
      </c>
      <c r="G187" s="1" t="s">
        <v>109</v>
      </c>
      <c r="H187" s="1" t="s">
        <v>845</v>
      </c>
      <c r="I187" s="1" t="str">
        <f>テーブル1[[#This Row],[登録国]]&amp;":"&amp;テーブル1[[#This Row],[登録年]]&amp;"年:"&amp;テーブル1[[#This Row],[登録区分]]&amp;"遺産:"&amp;テーブル1[[#This Row],[要約]]</f>
        <v>イタリア共和国:1987年:文化遺産:東方貿易で栄華を極めた水の都</v>
      </c>
      <c r="J187" s="1" t="str">
        <f>"{q: '"&amp;テーブル1[[#This Row],[遺産名]]&amp;"', c: ['"&amp;I187&amp;"','"&amp;L187&amp;"','"&amp;M187&amp;"','"&amp;N187&amp;"']},"</f>
        <v>{q: 'ヴェネツィアとその潟', c: ['イタリア共和国:1987年:文化遺産:東方貿易で栄華を極めた水の都','ネパール連邦民主共和国:1997年:文化遺産:ブッダ生誕の地とされる仏教四大聖地のひとつ','スウェーデン王国:2004年:文化遺産:唯一現存する無線通信草創期の送信局','インド:1986年:文化遺産:官能的な浮き彫り彫刻の寺院群']},</v>
      </c>
      <c r="L187" s="1" t="s">
        <v>1033</v>
      </c>
      <c r="M187" s="1" t="s">
        <v>981</v>
      </c>
      <c r="N187" s="1" t="s">
        <v>902</v>
      </c>
    </row>
    <row r="188" spans="1:14" ht="108">
      <c r="A188" s="1" t="s">
        <v>776</v>
      </c>
      <c r="B188" s="1" t="s">
        <v>781</v>
      </c>
      <c r="C188" s="1">
        <v>1995</v>
      </c>
      <c r="D188" s="1" t="s">
        <v>647</v>
      </c>
      <c r="E188" s="1" t="s">
        <v>839</v>
      </c>
      <c r="F188" s="1" t="s">
        <v>411</v>
      </c>
      <c r="G188" s="1" t="s">
        <v>112</v>
      </c>
      <c r="H188" s="1" t="s">
        <v>845</v>
      </c>
      <c r="I188" s="1" t="str">
        <f>テーブル1[[#This Row],[登録国]]&amp;":"&amp;テーブル1[[#This Row],[登録年]]&amp;"年:"&amp;テーブル1[[#This Row],[登録区分]]&amp;"遺産:"&amp;テーブル1[[#This Row],[要約]]</f>
        <v>イタリア共和国:1995年:文化遺産:中世の街並みがそのまま残る商都</v>
      </c>
      <c r="J188" s="1" t="str">
        <f>"{q: '"&amp;テーブル1[[#This Row],[遺産名]]&amp;"', c: ['"&amp;I188&amp;"','"&amp;L188&amp;"','"&amp;M188&amp;"','"&amp;N188&amp;"']},"</f>
        <v>{q: 'シエナの歴史地区', c: ['イタリア共和国:1995年:文化遺産:中世の街並みがそのまま残る商都','ノルウェー王国:1979年:文化遺産:ハンザ同盟で繁栄した美しい家々が立ち並ぶ港町','スウェーデン王国、フィンランド共和国:2000年:自然遺産:高くなり続ける不思議な地域','インド:1986年:文化遺産:ポルトガルの栄光を偲ばせる聖堂と修道院']},</v>
      </c>
      <c r="L188" s="1" t="s">
        <v>1034</v>
      </c>
      <c r="M188" s="1" t="s">
        <v>982</v>
      </c>
      <c r="N188" s="1" t="s">
        <v>901</v>
      </c>
    </row>
    <row r="189" spans="1:14" ht="108">
      <c r="A189" s="1" t="s">
        <v>776</v>
      </c>
      <c r="B189" s="1" t="s">
        <v>781</v>
      </c>
      <c r="C189" s="1">
        <v>1995</v>
      </c>
      <c r="D189" s="1" t="s">
        <v>670</v>
      </c>
      <c r="E189" s="1" t="s">
        <v>839</v>
      </c>
      <c r="F189" s="1" t="s">
        <v>383</v>
      </c>
      <c r="G189" s="1" t="s">
        <v>111</v>
      </c>
      <c r="H189" s="1" t="s">
        <v>845</v>
      </c>
      <c r="I189" s="1" t="str">
        <f>テーブル1[[#This Row],[登録国]]&amp;":"&amp;テーブル1[[#This Row],[登録年]]&amp;"年:"&amp;テーブル1[[#This Row],[登録区分]]&amp;"遺産:"&amp;テーブル1[[#This Row],[要約]]</f>
        <v>イタリア共和国:1995年:文化遺産:より人間的な労働環境の実現を目指した都市</v>
      </c>
      <c r="J189" s="1" t="str">
        <f>"{q: '"&amp;テーブル1[[#This Row],[遺産名]]&amp;"', c: ['"&amp;I189&amp;"','"&amp;L189&amp;"','"&amp;M189&amp;"','"&amp;N189&amp;"']},"</f>
        <v>{q: 'クレスピ・ダッダの企業都市', c: ['イタリア共和国:1995年:文化遺産:より人間的な労働環境の実現を目指した都市','ノルウェー王国:2015年:文化遺産:人口肥料の生産を行ったグローバル産業の事例','スペイン:1984年:文化遺産:美しい曲線を描く天才建築家ガウディの作品群','インド:1987年:自然遺産:マングローブが生い茂る世界最大のデルタ地帯']},</v>
      </c>
      <c r="L189" s="1" t="s">
        <v>1035</v>
      </c>
      <c r="M189" s="1" t="s">
        <v>985</v>
      </c>
      <c r="N189" s="1" t="s">
        <v>903</v>
      </c>
    </row>
    <row r="190" spans="1:14" ht="108">
      <c r="A190" s="1" t="s">
        <v>776</v>
      </c>
      <c r="B190" s="1" t="s">
        <v>781</v>
      </c>
      <c r="C190" s="1">
        <v>1996</v>
      </c>
      <c r="D190" s="1" t="s">
        <v>679</v>
      </c>
      <c r="E190" s="1" t="s">
        <v>839</v>
      </c>
      <c r="F190" s="1" t="s">
        <v>367</v>
      </c>
      <c r="G190" s="1" t="s">
        <v>110</v>
      </c>
      <c r="H190" s="1" t="s">
        <v>845</v>
      </c>
      <c r="I190" s="1" t="str">
        <f>テーブル1[[#This Row],[登録国]]&amp;":"&amp;テーブル1[[#This Row],[登録年]]&amp;"年:"&amp;テーブル1[[#This Row],[登録区分]]&amp;"遺産:"&amp;テーブル1[[#This Row],[要約]]</f>
        <v>イタリア共和国:1996年:文化遺産:機能面でも充実した八角形の美しい城塞</v>
      </c>
      <c r="J190" s="1" t="str">
        <f>"{q: '"&amp;テーブル1[[#This Row],[遺産名]]&amp;"', c: ['"&amp;I190&amp;"','"&amp;L190&amp;"','"&amp;M190&amp;"','"&amp;N190&amp;"']},"</f>
        <v>{q: 'カステル・デル・モンテ', c: ['イタリア共和国:1996年:文化遺産:機能面でも充実した八角形の美しい城塞','ハンガリー:1987年:文化遺産:ハンガリーの苦難と栄光の歴史を刻む街','スペイン:1984年:文化遺産:「太陽の沈まぬ国」を象徴する建造物','インド:1989年:文化遺産:アショーカ王により建造が始まった仏教の一大聖地']},</v>
      </c>
      <c r="L190" s="1" t="s">
        <v>1036</v>
      </c>
      <c r="M190" s="1" t="s">
        <v>983</v>
      </c>
      <c r="N190" s="1" t="s">
        <v>904</v>
      </c>
    </row>
    <row r="191" spans="1:14" ht="135">
      <c r="A191" s="1" t="s">
        <v>776</v>
      </c>
      <c r="B191" s="1" t="s">
        <v>781</v>
      </c>
      <c r="C191" s="1">
        <v>1996</v>
      </c>
      <c r="D191" s="1" t="s">
        <v>655</v>
      </c>
      <c r="E191" s="1" t="s">
        <v>839</v>
      </c>
      <c r="F191" s="1" t="s">
        <v>553</v>
      </c>
      <c r="G191" s="1" t="s">
        <v>116</v>
      </c>
      <c r="H191" s="1" t="s">
        <v>845</v>
      </c>
      <c r="I191" s="1" t="str">
        <f>テーブル1[[#This Row],[登録国]]&amp;":"&amp;テーブル1[[#This Row],[登録年]]&amp;"年:"&amp;テーブル1[[#This Row],[登録区分]]&amp;"遺産:"&amp;テーブル1[[#This Row],[要約]]</f>
        <v>イタリア共和国:1996年:文化遺産:モザイク美術で名高い初期キリスト教建築群</v>
      </c>
      <c r="J191" s="1" t="str">
        <f>"{q: '"&amp;テーブル1[[#This Row],[遺産名]]&amp;"', c: ['"&amp;I191&amp;"','"&amp;L191&amp;"','"&amp;M191&amp;"','"&amp;N191&amp;"']},"</f>
        <v>{q: 'ラヴェンナの初期キリスト教建造物群', c: ['イタリア共和国:1996年:文化遺産:モザイク美術で名高い初期キリスト教建築群','ハンガリー:1987年:文化遺産:火災のたびによみがえり続ける木造家屋の村','スペイン:1984年:文化遺産:イベリア半島最後のイスラム王朝が残した芸術的宮殿','イラン・イスラム共和国:2003年:文化遺産:イスラム建築に大きな影響を与えたゾロアスター教の聖地']},</v>
      </c>
      <c r="L191" s="1" t="s">
        <v>1037</v>
      </c>
      <c r="M191" s="1" t="s">
        <v>984</v>
      </c>
      <c r="N191" s="1" t="s">
        <v>895</v>
      </c>
    </row>
    <row r="192" spans="1:14" ht="121.5">
      <c r="A192" s="1" t="s">
        <v>776</v>
      </c>
      <c r="B192" s="1" t="s">
        <v>781</v>
      </c>
      <c r="C192" s="1">
        <v>1997</v>
      </c>
      <c r="D192" s="1" t="s">
        <v>669</v>
      </c>
      <c r="E192" s="1" t="s">
        <v>839</v>
      </c>
      <c r="F192" s="1" t="s">
        <v>516</v>
      </c>
      <c r="G192" s="1" t="s">
        <v>114</v>
      </c>
      <c r="H192" s="1" t="s">
        <v>845</v>
      </c>
      <c r="I192" s="1" t="str">
        <f>テーブル1[[#This Row],[登録国]]&amp;":"&amp;テーブル1[[#This Row],[登録年]]&amp;"年:"&amp;テーブル1[[#This Row],[登録区分]]&amp;"遺産:"&amp;テーブル1[[#This Row],[要約]]</f>
        <v>イタリア共和国:1997年:文化遺産:古代ローマ都市を現代に蘇らせたタイムカプセル</v>
      </c>
      <c r="J192" s="1" t="str">
        <f>"{q: '"&amp;テーブル1[[#This Row],[遺産名]]&amp;"', c: ['"&amp;I192&amp;"','"&amp;L192&amp;"','"&amp;M192&amp;"','"&amp;N192&amp;"']},"</f>
        <v>{q: 'ポンペイ、エルコラーノ、トッレ・アヌンツィアータの考古地区', c: ['イタリア共和国:1997年:文化遺産:古代ローマ都市を現代に蘇らせたタイムカプセル','バヌアツ共和国:2008年:文化遺産:バヌアツに暮らす人々の心のよりどころ','スペイン:1985年:文化遺産:聖ヤコブが眠るキリスト教三大巡礼地のひとつ','インドネシア共和国:1991年:文化遺産:密林に埋もれていた世界最大規模の仏教遺跡']},</v>
      </c>
      <c r="L192" s="1" t="s">
        <v>1038</v>
      </c>
      <c r="M192" s="1" t="s">
        <v>986</v>
      </c>
      <c r="N192" s="1" t="s">
        <v>910</v>
      </c>
    </row>
    <row r="193" spans="1:14" ht="121.5">
      <c r="A193" s="1" t="s">
        <v>776</v>
      </c>
      <c r="B193" s="1" t="s">
        <v>781</v>
      </c>
      <c r="C193" s="1">
        <v>2000</v>
      </c>
      <c r="D193" s="1">
        <v>8</v>
      </c>
      <c r="E193" s="1" t="s">
        <v>841</v>
      </c>
      <c r="F193" s="1" t="s">
        <v>347</v>
      </c>
      <c r="G193" s="1" t="s">
        <v>27</v>
      </c>
      <c r="H193" s="1" t="s">
        <v>845</v>
      </c>
      <c r="I193" s="1" t="str">
        <f>テーブル1[[#This Row],[登録国]]&amp;":"&amp;テーブル1[[#This Row],[登録年]]&amp;"年:"&amp;テーブル1[[#This Row],[登録区分]]&amp;"遺産:"&amp;テーブル1[[#This Row],[要約]]</f>
        <v>イタリア共和国:2000年:自然遺産:学術用語となった火山をもつ諸島</v>
      </c>
      <c r="J193" s="1" t="str">
        <f>"{q: '"&amp;テーブル1[[#This Row],[遺産名]]&amp;"', c: ['"&amp;I193&amp;"','"&amp;L193&amp;"','"&amp;M193&amp;"','"&amp;N193&amp;"']},"</f>
        <v>{q: 'エオーリエ諸島', c: ['イタリア共和国:2000年:自然遺産:学術用語となった火山をもつ諸島','バーレーン王国:2012年:文化遺産:ペルシア湾岸で栄えた真珠業の中心地','スペイン:1987年:文化遺産:イベリア半島の歴史を映す建築物群','インドネシア共和国:1991年:自然遺産:絶滅の危機にさらされる世界最大のトカゲが住む島']},</v>
      </c>
      <c r="L193" s="1" t="s">
        <v>1039</v>
      </c>
      <c r="M193" s="1" t="s">
        <v>987</v>
      </c>
      <c r="N193" s="1" t="s">
        <v>911</v>
      </c>
    </row>
    <row r="194" spans="1:14" ht="108">
      <c r="A194" s="1" t="s">
        <v>776</v>
      </c>
      <c r="B194" s="1" t="s">
        <v>781</v>
      </c>
      <c r="C194" s="1">
        <v>2009</v>
      </c>
      <c r="D194" s="1" t="s">
        <v>676</v>
      </c>
      <c r="E194" s="1" t="s">
        <v>841</v>
      </c>
      <c r="F194" s="1" t="s">
        <v>460</v>
      </c>
      <c r="G194" s="1" t="s">
        <v>28</v>
      </c>
      <c r="H194" s="1" t="s">
        <v>845</v>
      </c>
      <c r="I194" s="1" t="str">
        <f>テーブル1[[#This Row],[登録国]]&amp;":"&amp;テーブル1[[#This Row],[登録年]]&amp;"年:"&amp;テーブル1[[#This Row],[登録区分]]&amp;"遺産:"&amp;テーブル1[[#This Row],[要約]]</f>
        <v>イタリア共和国:2009年:自然遺産:多彩な地形をもつ山岳群</v>
      </c>
      <c r="J194" s="1" t="str">
        <f>"{q: '"&amp;テーブル1[[#This Row],[遺産名]]&amp;"', c: ['"&amp;I194&amp;"','"&amp;L194&amp;"','"&amp;M194&amp;"','"&amp;N194&amp;"']},"</f>
        <v>{q: 'ドロミテ山塊', c: ['イタリア共和国:2009年:自然遺産:多彩な地形をもつ山岳群','パキスタン・イスラム共和国:1980年:文化遺産:世界史を塗り替えたインダス文明の遺跡','スペイン:1993年:文化遺産:免罪の地へと続く聖なる道','インドネシア共和国:1996年:文化遺産:初期人類ジャワ原人発見の地']},</v>
      </c>
      <c r="L194" s="1" t="s">
        <v>1040</v>
      </c>
      <c r="M194" s="1" t="s">
        <v>989</v>
      </c>
      <c r="N194" s="1" t="s">
        <v>912</v>
      </c>
    </row>
    <row r="195" spans="1:14" ht="121.5">
      <c r="A195" s="1" t="s">
        <v>776</v>
      </c>
      <c r="B195" s="1" t="s">
        <v>831</v>
      </c>
      <c r="C195" s="1">
        <v>1980</v>
      </c>
      <c r="D195" s="1" t="s">
        <v>660</v>
      </c>
      <c r="E195" s="1" t="s">
        <v>839</v>
      </c>
      <c r="F195" s="1" t="s">
        <v>573</v>
      </c>
      <c r="G195" s="1" t="s">
        <v>117</v>
      </c>
      <c r="H195" s="1" t="s">
        <v>845</v>
      </c>
      <c r="I195" s="1" t="str">
        <f>テーブル1[[#This Row],[登録国]]&amp;":"&amp;テーブル1[[#This Row],[登録年]]&amp;"年:"&amp;テーブル1[[#This Row],[登録区分]]&amp;"遺産:"&amp;テーブル1[[#This Row],[要約]]</f>
        <v>イタリア共和国、ヴァティカン市国:1980年:文化遺産:長い歴史を伝える「永遠の都」</v>
      </c>
      <c r="J195" s="1" t="str">
        <f>"{q: '"&amp;テーブル1[[#This Row],[遺産名]]&amp;"', c: ['"&amp;I195&amp;"','"&amp;L195&amp;"','"&amp;M195&amp;"','"&amp;N195&amp;"']},"</f>
        <v>{q: 'ローマの歴史地区と教皇領、サン・パオロ・フォーリ・レ・ムーラ聖堂', c: ['イタリア共和国、ヴァティカン市国:1980年:文化遺産:長い歴史を伝える「永遠の都」','パキスタン・イスラム共和国:1991年:文化遺産:華やかなムガル建築を伝える城塞','スペイン:1993年:文化遺産:「スペインのローマ」と呼ばれた都市の華々しい遺構','インドネシア共和国:2012年:文化遺産:伝統的な哲学に基づく灌漑システムによる棚田の景観']},</v>
      </c>
      <c r="L195" s="1" t="s">
        <v>1041</v>
      </c>
      <c r="M195" s="1" t="s">
        <v>988</v>
      </c>
      <c r="N195" s="1" t="s">
        <v>913</v>
      </c>
    </row>
    <row r="196" spans="1:14" ht="108">
      <c r="A196" s="1" t="s">
        <v>776</v>
      </c>
      <c r="B196" s="1" t="s">
        <v>782</v>
      </c>
      <c r="C196" s="1">
        <v>1990</v>
      </c>
      <c r="D196" s="1" t="s">
        <v>655</v>
      </c>
      <c r="E196" s="1" t="s">
        <v>839</v>
      </c>
      <c r="F196" s="1" t="s">
        <v>379</v>
      </c>
      <c r="G196" s="1" t="s">
        <v>138</v>
      </c>
      <c r="H196" s="1" t="s">
        <v>845</v>
      </c>
      <c r="I196" s="1" t="str">
        <f>テーブル1[[#This Row],[登録国]]&amp;":"&amp;テーブル1[[#This Row],[登録年]]&amp;"年:"&amp;テーブル1[[#This Row],[登録区分]]&amp;"遺産:"&amp;テーブル1[[#This Row],[要約]]</f>
        <v>ウクライナ:1990年:文化遺産:栄華を極めたキーウが残したキリスト教建築群</v>
      </c>
      <c r="J196" s="1" t="str">
        <f>"{q: '"&amp;テーブル1[[#This Row],[遺産名]]&amp;"', c: ['"&amp;I196&amp;"','"&amp;L196&amp;"','"&amp;M196&amp;"','"&amp;N196&amp;"']},"</f>
        <v>{q: 'キーウ：聖ソフィア聖堂と関連修道院群、キーウ・ペチェルスカヤ大修道院', c: ['ウクライナ:1990年:文化遺産:栄華を極めたキーウが残したキリスト教建築群','パレスチナ国:2012年:文化遺産:イエスの生誕地に立つ教会と関連施設','スペイン:2003年:文化遺産:ルネサンスの影響で花開いたアンダルシアの街','オーストラリア連邦:1981年:複合遺産:先史時代の岩絵が残る豊かな自然公園']},</v>
      </c>
      <c r="L196" s="1" t="s">
        <v>1042</v>
      </c>
      <c r="M196" s="1" t="s">
        <v>990</v>
      </c>
      <c r="N196" s="1" t="s">
        <v>934</v>
      </c>
    </row>
    <row r="197" spans="1:14" ht="108">
      <c r="A197" s="1" t="s">
        <v>776</v>
      </c>
      <c r="B197" s="1" t="s">
        <v>782</v>
      </c>
      <c r="C197" s="1">
        <v>2011</v>
      </c>
      <c r="D197" s="1" t="s">
        <v>657</v>
      </c>
      <c r="E197" s="1" t="s">
        <v>839</v>
      </c>
      <c r="F197" s="1" t="s">
        <v>493</v>
      </c>
      <c r="G197" s="1" t="s">
        <v>139</v>
      </c>
      <c r="H197" s="1" t="s">
        <v>845</v>
      </c>
      <c r="I197" s="1" t="str">
        <f>テーブル1[[#This Row],[登録国]]&amp;":"&amp;テーブル1[[#This Row],[登録年]]&amp;"年:"&amp;テーブル1[[#This Row],[登録区分]]&amp;"遺産:"&amp;テーブル1[[#This Row],[要約]]</f>
        <v>ウクライナ:2011年:文化遺産:複数の文化が融合した東方正教会の建築物群</v>
      </c>
      <c r="J197" s="1" t="str">
        <f>"{q: '"&amp;テーブル1[[#This Row],[遺産名]]&amp;"', c: ['"&amp;I197&amp;"','"&amp;L197&amp;"','"&amp;M197&amp;"','"&amp;N197&amp;"']},"</f>
        <v>{q: 'ブコビナとダルマチアの府主教の邸宅', c: ['ウクライナ:2011年:文化遺産:複数の文化が融合した東方正教会の建築物群','パレスチナ国:2014年:文化/危機遺産:ローマ時代から続く段々畑や灌漑システム','スロベニア共和国:1986年:自然遺産:本家カルスト大地にある巨大な洞窟','オーストラリア連邦:1981年:複合遺産:更新世の歴史を刻んだ乾燥湖']},</v>
      </c>
      <c r="L197" s="1" t="s">
        <v>1043</v>
      </c>
      <c r="M197" s="1" t="s">
        <v>994</v>
      </c>
      <c r="N197" s="1" t="s">
        <v>935</v>
      </c>
    </row>
    <row r="198" spans="1:14" ht="121.5">
      <c r="A198" s="1" t="s">
        <v>776</v>
      </c>
      <c r="B198" s="1" t="s">
        <v>783</v>
      </c>
      <c r="C198" s="1">
        <v>2005</v>
      </c>
      <c r="D198" s="1" t="s">
        <v>675</v>
      </c>
      <c r="E198" s="1" t="s">
        <v>839</v>
      </c>
      <c r="F198" s="1" t="s">
        <v>417</v>
      </c>
      <c r="G198" s="1" t="s">
        <v>140</v>
      </c>
      <c r="H198" s="1" t="s">
        <v>845</v>
      </c>
      <c r="I198" s="1" t="str">
        <f>テーブル1[[#This Row],[登録国]]&amp;":"&amp;テーブル1[[#This Row],[登録年]]&amp;"年:"&amp;テーブル1[[#This Row],[登録区分]]&amp;"遺産:"&amp;テーブル1[[#This Row],[要約]]</f>
        <v>ウクライナ、エストニア共和国、スウェーデン王国、ノルウェー王国、フィンランド共和国、ベラルーシ共和国、モルドバ共和国、ラトビア共和国、リトアニア共和国、ロシア連邦:2005年:文化遺産:史上初めて経線を正確に測量した観測地点</v>
      </c>
      <c r="J198" s="1" t="str">
        <f>"{q: '"&amp;テーブル1[[#This Row],[遺産名]]&amp;"', c: ['"&amp;I198&amp;"','"&amp;L198&amp;"','"&amp;M198&amp;"','"&amp;N198&amp;"']},"</f>
        <v>{q: 'シュトルーヴェの測地弧', c: ['ウクライナ、エストニア共和国、スウェーデン王国、ノルウェー王国、フィンランド共和国、ベラルーシ共和国、モルドバ共和国、ラトビア共和国、リトアニア共和国、ロシア連邦:2005年:文化遺産:史上初めて経線を正確に測量した観測地点','フィジー共和国:2013年:文化遺産:イギリス植民地時代の文化と固有文化が融合した街並み','スロベニア共和国、スペイン:2012年:文化遺産:世界最大規模の水銀鉱山跡地','オーストラリア連邦:1981年:自然遺産:海洋生物に富む世界最大のサンゴ礁']},</v>
      </c>
      <c r="L198" s="1" t="s">
        <v>1044</v>
      </c>
      <c r="M198" s="1" t="s">
        <v>995</v>
      </c>
      <c r="N198" s="1" t="s">
        <v>933</v>
      </c>
    </row>
    <row r="199" spans="1:14" ht="121.5">
      <c r="A199" s="1" t="s">
        <v>776</v>
      </c>
      <c r="B199" s="1" t="s">
        <v>784</v>
      </c>
      <c r="C199" s="1">
        <v>2010</v>
      </c>
      <c r="D199" s="1" t="s">
        <v>647</v>
      </c>
      <c r="E199" s="1" t="s">
        <v>839</v>
      </c>
      <c r="F199" s="1" t="s">
        <v>326</v>
      </c>
      <c r="G199" s="1" t="s">
        <v>158</v>
      </c>
      <c r="H199" s="1" t="s">
        <v>845</v>
      </c>
      <c r="I199" s="1" t="str">
        <f>テーブル1[[#This Row],[登録国]]&amp;":"&amp;テーブル1[[#This Row],[登録年]]&amp;"年:"&amp;テーブル1[[#This Row],[登録区分]]&amp;"遺産:"&amp;テーブル1[[#This Row],[要約]]</f>
        <v>オランダ王国:2010年:文化遺産:大規模都市計画のモデルとなった港湾都市</v>
      </c>
      <c r="J199" s="1" t="str">
        <f>"{q: '"&amp;テーブル1[[#This Row],[遺産名]]&amp;"', c: ['"&amp;I199&amp;"','"&amp;L199&amp;"','"&amp;M199&amp;"','"&amp;N199&amp;"']},"</f>
        <v>{q: 'アムステルダム中心部：ジンフェルグラハト内部の17世紀の環状運河地区', c: ['オランダ王国:2010年:文化遺産:大規模都市計画のモデルとなった港湾都市','フィリピン共和国:1993年:文化遺産:地震や台風、戦争に耐え抜いた堅牢な聖堂群','チェコ共和国:1992年:文化遺産:「黄金のプラハ」と呼ばれた東欧・中欧のモデル都市','インド:1999年:文化遺産:インドにおける鉄道事業の基礎をつくった3 つの山岳鉄道']},</v>
      </c>
      <c r="L199" s="1" t="s">
        <v>1045</v>
      </c>
      <c r="M199" s="1" t="s">
        <v>1003</v>
      </c>
      <c r="N199" s="1" t="s">
        <v>905</v>
      </c>
    </row>
    <row r="200" spans="1:14" ht="108">
      <c r="A200" s="1" t="s">
        <v>776</v>
      </c>
      <c r="B200" s="1" t="s">
        <v>784</v>
      </c>
      <c r="C200" s="1">
        <v>2014</v>
      </c>
      <c r="D200" s="1" t="s">
        <v>652</v>
      </c>
      <c r="E200" s="1" t="s">
        <v>839</v>
      </c>
      <c r="F200" s="1" t="s">
        <v>486</v>
      </c>
      <c r="G200" s="1" t="s">
        <v>159</v>
      </c>
      <c r="H200" s="1" t="s">
        <v>845</v>
      </c>
      <c r="I200" s="1" t="str">
        <f>テーブル1[[#This Row],[登録国]]&amp;":"&amp;テーブル1[[#This Row],[登録年]]&amp;"年:"&amp;テーブル1[[#This Row],[登録区分]]&amp;"遺産:"&amp;テーブル1[[#This Row],[要約]]</f>
        <v>オランダ王国:2014年:文化遺産:機能主義の象徴となった「理想の工場」</v>
      </c>
      <c r="J200" s="1" t="str">
        <f>"{q: '"&amp;テーブル1[[#This Row],[遺産名]]&amp;"', c: ['"&amp;I200&amp;"','"&amp;L200&amp;"','"&amp;M200&amp;"','"&amp;N200&amp;"']},"</f>
        <v>{q: 'ファン・ネレ工場', c: ['オランダ王国:2014年:文化遺産:機能主義の象徴となった「理想の工場」','フィリピン共和国:2014年:自然遺産:標高差と高温多湿な環境が生み出す生物多様性','チェコ共和国:2001年:文化遺産:機能美を追求したモダニズム建築の傑作','カナダ:1978年:文化遺産:ヴァイキングによる北アメリカ最初の植民地']},</v>
      </c>
      <c r="L200" s="1" t="s">
        <v>1046</v>
      </c>
      <c r="M200" s="1" t="s">
        <v>1004</v>
      </c>
      <c r="N200" s="1" t="s">
        <v>944</v>
      </c>
    </row>
    <row r="201" spans="1:14" ht="94.5">
      <c r="A201" s="1" t="s">
        <v>776</v>
      </c>
      <c r="B201" s="1" t="s">
        <v>785</v>
      </c>
      <c r="C201" s="1">
        <v>1996</v>
      </c>
      <c r="D201" s="1" t="s">
        <v>654</v>
      </c>
      <c r="E201" s="1" t="s">
        <v>839</v>
      </c>
      <c r="F201" s="1" t="s">
        <v>410</v>
      </c>
      <c r="G201" s="1" t="s">
        <v>157</v>
      </c>
      <c r="H201" s="1" t="s">
        <v>845</v>
      </c>
      <c r="I201" s="1" t="str">
        <f>テーブル1[[#This Row],[登録国]]&amp;":"&amp;テーブル1[[#This Row],[登録年]]&amp;"年:"&amp;テーブル1[[#This Row],[登録区分]]&amp;"遺産:"&amp;テーブル1[[#This Row],[要約]]</f>
        <v>オーストリア共和国:1996年:文化遺産:ハプスブルク家の栄光を伝えるマリア・テレジアの居城</v>
      </c>
      <c r="J201" s="1" t="str">
        <f>"{q: '"&amp;テーブル1[[#This Row],[遺産名]]&amp;"', c: ['"&amp;I201&amp;"','"&amp;L201&amp;"','"&amp;M201&amp;"','"&amp;N201&amp;"']},"</f>
        <v>{q: 'シェーンブルン宮殿と庭園', c: ['オーストリア共和国:1996年:文化遺産:ハプスブルク家の栄光を伝えるマリア・テレジアの居城','フランス共和国:1979年:文化遺産:クロマニョン人が残した先史時代の芸術','デンマーク王国:2004年:自然遺産:最後の氷期につくられた氷河','カナダ:1978年:自然遺産:ナハニ川一帯に広がる壮大な自然']},</v>
      </c>
      <c r="L201" s="1" t="s">
        <v>1047</v>
      </c>
      <c r="M201" s="1" t="s">
        <v>1008</v>
      </c>
      <c r="N201" s="1" t="s">
        <v>945</v>
      </c>
    </row>
    <row r="202" spans="1:14" ht="108">
      <c r="A202" s="1" t="s">
        <v>776</v>
      </c>
      <c r="B202" s="1" t="s">
        <v>785</v>
      </c>
      <c r="C202" s="1">
        <v>2001</v>
      </c>
      <c r="D202" s="1" t="s">
        <v>667</v>
      </c>
      <c r="E202" s="1" t="s">
        <v>840</v>
      </c>
      <c r="F202" s="1" t="s">
        <v>343</v>
      </c>
      <c r="G202" s="1" t="s">
        <v>88</v>
      </c>
      <c r="H202" s="1" t="s">
        <v>845</v>
      </c>
      <c r="I202" s="1" t="str">
        <f>テーブル1[[#This Row],[登録国]]&amp;":"&amp;テーブル1[[#This Row],[登録年]]&amp;"年:"&amp;テーブル1[[#This Row],[登録区分]]&amp;"遺産:"&amp;テーブル1[[#This Row],[要約]]</f>
        <v>オーストリア共和国:2001年:文化/危機遺産:多彩な建築様式と音楽で彩られた古都</v>
      </c>
      <c r="J202" s="1" t="str">
        <f>"{q: '"&amp;テーブル1[[#This Row],[遺産名]]&amp;"', c: ['"&amp;I202&amp;"','"&amp;L202&amp;"','"&amp;M202&amp;"','"&amp;N202&amp;"']},"</f>
        <v>{q: 'ウィーンの歴史地区', c: ['オーストリア共和国:2001年:文化/危機遺産:多彩な建築様式と音楽で彩られた古都','フランス共和国:1979年:文化遺産:フランス絶対王政を象徴する宮殿','デンマーク王国:2014年:自然遺産:白亜紀末の隕石衝突の痕跡を示す化石の断崖','カナダ:1979年:自然遺産:恐竜の楽園「バッドランド」']},</v>
      </c>
      <c r="L202" s="1" t="s">
        <v>1048</v>
      </c>
      <c r="M202" s="1" t="s">
        <v>1009</v>
      </c>
      <c r="N202" s="1" t="s">
        <v>946</v>
      </c>
    </row>
    <row r="203" spans="1:14" ht="148.5">
      <c r="A203" s="1" t="s">
        <v>776</v>
      </c>
      <c r="B203" s="1" t="s">
        <v>786</v>
      </c>
      <c r="C203" s="1">
        <v>1978</v>
      </c>
      <c r="D203" s="1">
        <v>6</v>
      </c>
      <c r="E203" s="1" t="s">
        <v>839</v>
      </c>
      <c r="F203" s="1" t="s">
        <v>552</v>
      </c>
      <c r="G203" s="1" t="s">
        <v>161</v>
      </c>
      <c r="H203" s="1" t="s">
        <v>845</v>
      </c>
      <c r="I203" s="1" t="str">
        <f>テーブル1[[#This Row],[登録国]]&amp;":"&amp;テーブル1[[#This Row],[登録年]]&amp;"年:"&amp;テーブル1[[#This Row],[登録区分]]&amp;"遺産:"&amp;テーブル1[[#This Row],[要約]]</f>
        <v>カナダ:1978年:文化遺産:ヴァイキングによる北アメリカ最初の植民地</v>
      </c>
      <c r="J203" s="1" t="str">
        <f>"{q: '"&amp;テーブル1[[#This Row],[遺産名]]&amp;"', c: ['"&amp;I203&amp;"','"&amp;L203&amp;"','"&amp;M203&amp;"','"&amp;N203&amp;"']},"</f>
        <v>{q: 'ランス・オー・メドー国立歴史公園', c: ['カナダ:1978年:文化遺産:ヴァイキングによる北アメリカ最初の植民地','フランス共和国:1979年:文化遺産:海に浮かぶ「聖なる山」に築かれた神秘の修道院','デンマーク王国、ドイツ連邦共和国、オランダ王国:2009年:自然遺産:潮の干満が生み出す大規模な生態系メカニズム','カナダ:1985年:文化遺産:フランス文化が色濃く残る北米唯一の城塞都市']},</v>
      </c>
      <c r="L203" s="1" t="s">
        <v>1049</v>
      </c>
      <c r="M203" s="1" t="s">
        <v>1010</v>
      </c>
      <c r="N203" s="1" t="s">
        <v>947</v>
      </c>
    </row>
    <row r="204" spans="1:14" ht="108">
      <c r="A204" s="1" t="s">
        <v>776</v>
      </c>
      <c r="B204" s="1" t="s">
        <v>786</v>
      </c>
      <c r="C204" s="1">
        <v>1978</v>
      </c>
      <c r="D204" s="1" t="s">
        <v>676</v>
      </c>
      <c r="E204" s="1" t="s">
        <v>841</v>
      </c>
      <c r="F204" s="1" t="s">
        <v>462</v>
      </c>
      <c r="G204" s="1" t="s">
        <v>41</v>
      </c>
      <c r="H204" s="1" t="s">
        <v>845</v>
      </c>
      <c r="I204" s="1" t="str">
        <f>テーブル1[[#This Row],[登録国]]&amp;":"&amp;テーブル1[[#This Row],[登録年]]&amp;"年:"&amp;テーブル1[[#This Row],[登録区分]]&amp;"遺産:"&amp;テーブル1[[#This Row],[要約]]</f>
        <v>カナダ:1978年:自然遺産:ナハニ川一帯に広がる壮大な自然</v>
      </c>
      <c r="J204" s="1" t="str">
        <f>"{q: '"&amp;テーブル1[[#This Row],[遺産名]]&amp;"', c: ['"&amp;I204&amp;"','"&amp;L204&amp;"','"&amp;M204&amp;"','"&amp;N204&amp;"']},"</f>
        <v>{q: 'ナハニ国立公園', c: ['カナダ:1978年:自然遺産:ナハニ川一帯に広がる壮大な自然','フランス共和国:1981年:文化遺産:古代から中世のヨーロッパを代表する遺構たち','ドイツ連邦共和国:1978年:文化遺産:ドイツ王国の象徴となった大聖堂','カナダ:1995年:文化遺産:木造住宅に彩られた港町']},</v>
      </c>
      <c r="L204" s="1" t="s">
        <v>1050</v>
      </c>
      <c r="M204" s="1" t="s">
        <v>1018</v>
      </c>
      <c r="N204" s="1" t="s">
        <v>948</v>
      </c>
    </row>
    <row r="205" spans="1:14" ht="108">
      <c r="A205" s="1" t="s">
        <v>776</v>
      </c>
      <c r="B205" s="1" t="s">
        <v>786</v>
      </c>
      <c r="C205" s="1">
        <v>1979</v>
      </c>
      <c r="D205" s="1" t="s">
        <v>676</v>
      </c>
      <c r="E205" s="1" t="s">
        <v>841</v>
      </c>
      <c r="F205" s="1" t="s">
        <v>444</v>
      </c>
      <c r="G205" s="1" t="s">
        <v>40</v>
      </c>
      <c r="H205" s="1" t="s">
        <v>845</v>
      </c>
      <c r="I205" s="1" t="str">
        <f>テーブル1[[#This Row],[登録国]]&amp;":"&amp;テーブル1[[#This Row],[登録年]]&amp;"年:"&amp;テーブル1[[#This Row],[登録区分]]&amp;"遺産:"&amp;テーブル1[[#This Row],[要約]]</f>
        <v>カナダ:1979年:自然遺産:恐竜の楽園「バッドランド」</v>
      </c>
      <c r="J205" s="1" t="str">
        <f>"{q: '"&amp;テーブル1[[#This Row],[遺産名]]&amp;"', c: ['"&amp;I205&amp;"','"&amp;L205&amp;"','"&amp;M205&amp;"','"&amp;N205&amp;"']},"</f>
        <v>{q: 'ダイナソール州立公園', c: ['カナダ:1979年:自然遺産:恐竜の楽園「バッドランド」','フランス共和国:1982年:文化遺産:幻想となった工業都市','ドイツ連邦共和国:1981年:文化遺産:バロック様式の粋を集めた壮麗な館','ギリシャ共和国:1987年:文化遺産:女神アテネに捧げられた神殿群']},</v>
      </c>
      <c r="L205" s="1" t="s">
        <v>1051</v>
      </c>
      <c r="M205" s="1" t="s">
        <v>1019</v>
      </c>
      <c r="N205" s="1" t="s">
        <v>956</v>
      </c>
    </row>
    <row r="206" spans="1:14" ht="121.5">
      <c r="A206" s="1" t="s">
        <v>776</v>
      </c>
      <c r="B206" s="1" t="s">
        <v>786</v>
      </c>
      <c r="C206" s="1">
        <v>1985</v>
      </c>
      <c r="D206" s="1" t="s">
        <v>649</v>
      </c>
      <c r="E206" s="1" t="s">
        <v>839</v>
      </c>
      <c r="F206" s="1" t="s">
        <v>390</v>
      </c>
      <c r="G206" s="1" t="s">
        <v>160</v>
      </c>
      <c r="H206" s="1" t="s">
        <v>845</v>
      </c>
      <c r="I206" s="1" t="str">
        <f>テーブル1[[#This Row],[登録国]]&amp;":"&amp;テーブル1[[#This Row],[登録年]]&amp;"年:"&amp;テーブル1[[#This Row],[登録区分]]&amp;"遺産:"&amp;テーブル1[[#This Row],[要約]]</f>
        <v>カナダ:1985年:文化遺産:フランス文化が色濃く残る北米唯一の城塞都市</v>
      </c>
      <c r="J206" s="1" t="str">
        <f>"{q: '"&amp;テーブル1[[#This Row],[遺産名]]&amp;"', c: ['"&amp;I206&amp;"','"&amp;L206&amp;"','"&amp;M206&amp;"','"&amp;N206&amp;"']},"</f>
        <v>{q: 'ケベック旧市街の歴史地区', c: ['カナダ:1985年:文化遺産:フランス文化が色濃く残る北米唯一の城塞都市','フランス共和国:1985年:文化遺産:高度な建築技術を今に伝える古代ローマの水道橋','ドイツ連邦共和国:1983年:文化遺産:奇跡を起こした木彫りのキリスト像がまつられる聖堂','ギリシャ共和国:1987年:文化遺産:アポロンをまつる神託の地']},</v>
      </c>
      <c r="L206" s="1" t="s">
        <v>1052</v>
      </c>
      <c r="M206" s="1" t="s">
        <v>1020</v>
      </c>
      <c r="N206" s="1" t="s">
        <v>955</v>
      </c>
    </row>
    <row r="207" spans="1:14" ht="108">
      <c r="A207" s="1" t="s">
        <v>776</v>
      </c>
      <c r="B207" s="1" t="s">
        <v>786</v>
      </c>
      <c r="C207" s="1">
        <v>1995</v>
      </c>
      <c r="D207" s="1" t="s">
        <v>670</v>
      </c>
      <c r="E207" s="1" t="s">
        <v>839</v>
      </c>
      <c r="F207" s="1" t="s">
        <v>566</v>
      </c>
      <c r="G207" s="1" t="s">
        <v>162</v>
      </c>
      <c r="H207" s="1" t="s">
        <v>845</v>
      </c>
      <c r="I207" s="1" t="str">
        <f>テーブル1[[#This Row],[登録国]]&amp;":"&amp;テーブル1[[#This Row],[登録年]]&amp;"年:"&amp;テーブル1[[#This Row],[登録区分]]&amp;"遺産:"&amp;テーブル1[[#This Row],[要約]]</f>
        <v>カナダ:1995年:文化遺産:木造住宅に彩られた港町</v>
      </c>
      <c r="J207" s="1" t="str">
        <f>"{q: '"&amp;テーブル1[[#This Row],[遺産名]]&amp;"', c: ['"&amp;I207&amp;"','"&amp;L207&amp;"','"&amp;M207&amp;"','"&amp;N207&amp;"']},"</f>
        <v>{q: 'ルーネンバーグの旧市街', c: ['カナダ:1995年:文化遺産:木造住宅に彩られた港町','フランス共和国:1988年:文化遺産:独自の文化を育んだ「ヨーロッパの十字路」','ドイツ連邦共和国:1990年:文化遺産:プロイセン王の壮麗な宮殿','ギリシャ共和国:1988年:文化遺産:巡礼者たちが集まった医神アスクレピオスの聖地']},</v>
      </c>
      <c r="L207" s="1" t="s">
        <v>1053</v>
      </c>
      <c r="M207" s="1" t="s">
        <v>1021</v>
      </c>
      <c r="N207" s="1" t="s">
        <v>958</v>
      </c>
    </row>
    <row r="208" spans="1:14" ht="121.5">
      <c r="A208" s="1" t="s">
        <v>776</v>
      </c>
      <c r="B208" s="1" t="s">
        <v>787</v>
      </c>
      <c r="C208" s="1">
        <v>1987</v>
      </c>
      <c r="D208" s="1" t="s">
        <v>660</v>
      </c>
      <c r="E208" s="1" t="s">
        <v>839</v>
      </c>
      <c r="F208" s="1" t="s">
        <v>325</v>
      </c>
      <c r="G208" s="1" t="s">
        <v>167</v>
      </c>
      <c r="H208" s="1" t="s">
        <v>845</v>
      </c>
      <c r="I208" s="1" t="str">
        <f>テーブル1[[#This Row],[登録国]]&amp;":"&amp;テーブル1[[#This Row],[登録年]]&amp;"年:"&amp;テーブル1[[#This Row],[登録区分]]&amp;"遺産:"&amp;テーブル1[[#This Row],[要約]]</f>
        <v>ギリシャ共和国:1987年:文化遺産:女神アテネに捧げられた神殿群</v>
      </c>
      <c r="J208" s="1" t="str">
        <f>"{q: '"&amp;テーブル1[[#This Row],[遺産名]]&amp;"', c: ['"&amp;I208&amp;"','"&amp;L208&amp;"','"&amp;M208&amp;"','"&amp;N208&amp;"']},"</f>
        <v>{q: 'アテネのアクロポリス', c: ['ギリシャ共和国:1987年:文化遺産:女神アテネに捧げられた神殿群','フランス共和国:1991年:文化遺産:歴史とともに歩む芸術の都','日本国:1998年:文化遺産:中国・朝鮮半島から伝播した技術を伝える木造建造物群','日本国:1995年:文化遺産:豪雪地帯における伝統的建築物']},</v>
      </c>
      <c r="L208" s="1" t="s">
        <v>1054</v>
      </c>
      <c r="M208" s="1" t="s">
        <v>1154</v>
      </c>
      <c r="N208" s="1" t="s">
        <v>1151</v>
      </c>
    </row>
    <row r="209" spans="1:14" ht="108">
      <c r="A209" s="1" t="s">
        <v>776</v>
      </c>
      <c r="B209" s="1" t="s">
        <v>787</v>
      </c>
      <c r="C209" s="1">
        <v>1987</v>
      </c>
      <c r="D209" s="1" t="s">
        <v>660</v>
      </c>
      <c r="E209" s="1" t="s">
        <v>839</v>
      </c>
      <c r="F209" s="1" t="s">
        <v>453</v>
      </c>
      <c r="G209" s="1" t="s">
        <v>169</v>
      </c>
      <c r="H209" s="1" t="s">
        <v>845</v>
      </c>
      <c r="I209" s="1" t="str">
        <f>テーブル1[[#This Row],[登録国]]&amp;":"&amp;テーブル1[[#This Row],[登録年]]&amp;"年:"&amp;テーブル1[[#This Row],[登録区分]]&amp;"遺産:"&amp;テーブル1[[#This Row],[要約]]</f>
        <v>ギリシャ共和国:1987年:文化遺産:アポロンをまつる神託の地</v>
      </c>
      <c r="J209" s="1" t="str">
        <f>"{q: '"&amp;テーブル1[[#This Row],[遺産名]]&amp;"', c: ['"&amp;I209&amp;"','"&amp;L209&amp;"','"&amp;M209&amp;"','"&amp;N209&amp;"']},"</f>
        <v>{q: 'デルフィの考古遺跡', c: ['ギリシャ共和国:1987年:文化遺産:アポロンをまつる神託の地','フランス共和国:1998年:文化遺産:スペインの聖地へと続くフランスの巡礼路','日本国:1999年:文化遺産:日本近世の建築様式を代表する建造物','日本国:1996年:文化遺産:自然景観と建造物群が一帯となった神社建築']},</v>
      </c>
      <c r="L209" s="1" t="s">
        <v>1055</v>
      </c>
      <c r="M209" s="1" t="s">
        <v>1155</v>
      </c>
      <c r="N209" s="1" t="s">
        <v>1152</v>
      </c>
    </row>
    <row r="210" spans="1:14" ht="121.5">
      <c r="A210" s="1" t="s">
        <v>776</v>
      </c>
      <c r="B210" s="1" t="s">
        <v>787</v>
      </c>
      <c r="C210" s="1">
        <v>1988</v>
      </c>
      <c r="D210" s="1" t="s">
        <v>660</v>
      </c>
      <c r="E210" s="1" t="s">
        <v>839</v>
      </c>
      <c r="F210" s="1" t="s">
        <v>351</v>
      </c>
      <c r="G210" s="1" t="s">
        <v>168</v>
      </c>
      <c r="H210" s="1" t="s">
        <v>845</v>
      </c>
      <c r="I210" s="1" t="str">
        <f>テーブル1[[#This Row],[登録国]]&amp;":"&amp;テーブル1[[#This Row],[登録年]]&amp;"年:"&amp;テーブル1[[#This Row],[登録区分]]&amp;"遺産:"&amp;テーブル1[[#This Row],[要約]]</f>
        <v>ギリシャ共和国:1988年:文化遺産:巡礼者たちが集まった医神アスクレピオスの聖地</v>
      </c>
      <c r="J210" s="1" t="str">
        <f>"{q: '"&amp;テーブル1[[#This Row],[遺産名]]&amp;"', c: ['"&amp;I210&amp;"','"&amp;L210&amp;"','"&amp;M210&amp;"','"&amp;N210&amp;"']},"</f>
        <v>{q: 'エピダウロスにあるアスクレピオスの聖域', c: ['ギリシャ共和国:1988年:文化遺産:巡礼者たちが集まった医神アスクレピオスの聖地','フランス共和国:2005年:文化遺産:建築家オーギュスト・ペレにより再建された港湾都市','ドイツ連邦共和国:1996年:文化遺産:時代を超えて生み出された荘厳なゴシック聖堂','日本国:1996年:文化遺産:被爆の歴史的事実を伝え平和を願うモニュメント']},</v>
      </c>
      <c r="L210" s="1" t="s">
        <v>1056</v>
      </c>
      <c r="M210" s="1" t="s">
        <v>1022</v>
      </c>
      <c r="N210" s="1" t="s">
        <v>1153</v>
      </c>
    </row>
    <row r="211" spans="1:14" ht="135">
      <c r="A211" s="1" t="s">
        <v>776</v>
      </c>
      <c r="B211" s="1" t="s">
        <v>787</v>
      </c>
      <c r="C211" s="1">
        <v>1988</v>
      </c>
      <c r="D211" s="1" t="s">
        <v>705</v>
      </c>
      <c r="E211" s="1" t="s">
        <v>842</v>
      </c>
      <c r="F211" s="1" t="s">
        <v>535</v>
      </c>
      <c r="G211" s="1" t="s">
        <v>5</v>
      </c>
      <c r="H211" s="1" t="s">
        <v>845</v>
      </c>
      <c r="I211" s="1" t="str">
        <f>テーブル1[[#This Row],[登録国]]&amp;":"&amp;テーブル1[[#This Row],[登録年]]&amp;"年:"&amp;テーブル1[[#This Row],[登録区分]]&amp;"遺産:"&amp;テーブル1[[#This Row],[要約]]</f>
        <v>ギリシャ共和国:1988年:複合遺産:奇岩の頂に立つ修道院群</v>
      </c>
      <c r="J211" s="1" t="str">
        <f>"{q: '"&amp;テーブル1[[#This Row],[遺産名]]&amp;"', c: ['"&amp;I211&amp;"','"&amp;L211&amp;"','"&amp;M211&amp;"','"&amp;N211&amp;"']},"</f>
        <v>{q: 'メテオラの修道院群', c: ['ギリシャ共和国:1988年:複合遺産:奇岩の頂に立つ修道院群','フランス共和国、ベルギー王国:1999年:文化遺産:多様な様式で建てられた「自由と繁栄の象徴」','ドイツ連邦共和国:1998年:文化遺産:ゲーテら文化人が集った古典主義の都','日本国:2000年:文化遺産:周辺諸国との交流と、独自の文化を表す遺跡群']},</v>
      </c>
      <c r="L211" s="1" t="s">
        <v>1057</v>
      </c>
      <c r="M211" s="1" t="s">
        <v>1023</v>
      </c>
      <c r="N211" s="1" t="s">
        <v>1156</v>
      </c>
    </row>
    <row r="212" spans="1:14" ht="216">
      <c r="A212" s="1" t="s">
        <v>776</v>
      </c>
      <c r="B212" s="1" t="s">
        <v>787</v>
      </c>
      <c r="C212" s="1">
        <v>1988</v>
      </c>
      <c r="D212" s="1" t="s">
        <v>664</v>
      </c>
      <c r="E212" s="1" t="s">
        <v>839</v>
      </c>
      <c r="F212" s="1" t="s">
        <v>571</v>
      </c>
      <c r="G212" s="1" t="s">
        <v>170</v>
      </c>
      <c r="H212" s="1" t="s">
        <v>845</v>
      </c>
      <c r="I212" s="1" t="str">
        <f>テーブル1[[#This Row],[登録国]]&amp;":"&amp;テーブル1[[#This Row],[登録年]]&amp;"年:"&amp;テーブル1[[#This Row],[登録区分]]&amp;"遺産:"&amp;テーブル1[[#This Row],[要約]]</f>
        <v>ギリシャ共和国:1988年:文化遺産:エーゲ海に浮かぶ要塞都市</v>
      </c>
      <c r="J212" s="1" t="str">
        <f>"{q: '"&amp;テーブル1[[#This Row],[遺産名]]&amp;"', c: ['"&amp;I212&amp;"','"&amp;L212&amp;"','"&amp;M212&amp;"','"&amp;N212&amp;"']},"</f>
        <v>{q: 'ロドス島の中世都市', c: ['ギリシャ共和国:1988年:文化遺産:エーゲ海に浮かぶ要塞都市','フランス共和国、ベルギー王国、スイス連邦、インド、アルゼンチン共和国、ドイツ連邦共和国、日本国:2016年:文化遺産:近代建築を国際的に牽引したコルビュジエの作品群','ドイツ連邦共和国:2001年:文化遺産:ドイツ重工業の発展に寄与した炭坑業遺産群','日本国:2004年:文化遺産:日本の宗教文化発展の歴史を伝える遺産']},</v>
      </c>
      <c r="L212" s="1" t="s">
        <v>1058</v>
      </c>
      <c r="M212" s="1" t="s">
        <v>1024</v>
      </c>
      <c r="N212" s="1" t="s">
        <v>1157</v>
      </c>
    </row>
    <row r="213" spans="1:14" ht="108">
      <c r="A213" s="1" t="s">
        <v>776</v>
      </c>
      <c r="B213" s="1" t="s">
        <v>787</v>
      </c>
      <c r="C213" s="1">
        <v>2016</v>
      </c>
      <c r="D213" s="1" t="s">
        <v>661</v>
      </c>
      <c r="E213" s="1" t="s">
        <v>839</v>
      </c>
      <c r="F213" s="1" t="s">
        <v>483</v>
      </c>
      <c r="G213" s="1" t="s">
        <v>171</v>
      </c>
      <c r="H213" s="1" t="s">
        <v>845</v>
      </c>
      <c r="I213" s="1" t="str">
        <f>テーブル1[[#This Row],[登録国]]&amp;":"&amp;テーブル1[[#This Row],[登録年]]&amp;"年:"&amp;テーブル1[[#This Row],[登録区分]]&amp;"遺産:"&amp;テーブル1[[#This Row],[要約]]</f>
        <v>ギリシャ共和国:2016年:文化遺産:ヘレニズムとキリスト教の変遷を体現する「小ローマ」</v>
      </c>
      <c r="J213" s="1" t="str">
        <f>"{q: '"&amp;テーブル1[[#This Row],[遺産名]]&amp;"', c: ['"&amp;I213&amp;"','"&amp;L213&amp;"','"&amp;M213&amp;"','"&amp;N213&amp;"']},"</f>
        <v>{q: 'ピリッポイの考古遺跡', c: ['ギリシャ共和国:2016年:文化遺産:ヘレニズムとキリスト教の変遷を体現する「小ローマ」','ブラジル連邦共和国:1987年:文化遺産:未開の地に建設されたブラジルの新首都','ドイツ連邦共和国:2008年:文化遺産:公共住宅の発展に寄与した集合住宅群','ギリシャ共和国:1988年:複合遺産:奇岩の頂に立つ修道院群']},</v>
      </c>
      <c r="L213" s="1" t="s">
        <v>1059</v>
      </c>
      <c r="M213" s="1" t="s">
        <v>1025</v>
      </c>
      <c r="N213" s="1" t="s">
        <v>959</v>
      </c>
    </row>
    <row r="214" spans="1:14" ht="135">
      <c r="A214" s="1" t="s">
        <v>776</v>
      </c>
      <c r="B214" s="1" t="s">
        <v>788</v>
      </c>
      <c r="C214" s="1">
        <v>1979</v>
      </c>
      <c r="D214" s="1" t="s">
        <v>671</v>
      </c>
      <c r="E214" s="1" t="s">
        <v>839</v>
      </c>
      <c r="F214" s="1" t="s">
        <v>457</v>
      </c>
      <c r="G214" s="1" t="s">
        <v>174</v>
      </c>
      <c r="H214" s="1" t="s">
        <v>845</v>
      </c>
      <c r="I214" s="1" t="str">
        <f>テーブル1[[#This Row],[登録国]]&amp;":"&amp;テーブル1[[#This Row],[登録年]]&amp;"年:"&amp;テーブル1[[#This Row],[登録区分]]&amp;"遺産:"&amp;テーブル1[[#This Row],[要約]]</f>
        <v>クロアチア共和国:1979年:文化遺産:内戦からの復興を遂げた要塞都市</v>
      </c>
      <c r="J214" s="1" t="str">
        <f>"{q: '"&amp;テーブル1[[#This Row],[遺産名]]&amp;"', c: ['"&amp;I214&amp;"','"&amp;L214&amp;"','"&amp;M214&amp;"','"&amp;N214&amp;"']},"</f>
        <v>{q: 'ドゥブロヴニクの旧市街', c: ['クロアチア共和国:1979年:文化遺産:内戦からの復興を遂げた要塞都市','ブラジル連邦共和国:2000年:自然遺産:南アメリカの中央に広がる野生動物の聖域','ドイツ連邦共和国、ポーランド:2004年:文化遺産:欧米の造園技術に大きな影響を残した公園','ギリシャ共和国:1988年:文化遺産:エーゲ海に浮かぶ要塞都市']},</v>
      </c>
      <c r="L214" s="1" t="s">
        <v>1060</v>
      </c>
      <c r="M214" s="1" t="s">
        <v>1026</v>
      </c>
      <c r="N214" s="1" t="s">
        <v>957</v>
      </c>
    </row>
    <row r="215" spans="1:14" ht="108">
      <c r="A215" s="1" t="s">
        <v>776</v>
      </c>
      <c r="B215" s="1" t="s">
        <v>788</v>
      </c>
      <c r="C215" s="1">
        <v>1979</v>
      </c>
      <c r="D215" s="1" t="s">
        <v>657</v>
      </c>
      <c r="E215" s="1" t="s">
        <v>839</v>
      </c>
      <c r="F215" s="1" t="s">
        <v>430</v>
      </c>
      <c r="G215" s="1" t="s">
        <v>173</v>
      </c>
      <c r="H215" s="1" t="s">
        <v>845</v>
      </c>
      <c r="I215" s="1" t="str">
        <f>テーブル1[[#This Row],[登録国]]&amp;":"&amp;テーブル1[[#This Row],[登録年]]&amp;"年:"&amp;テーブル1[[#This Row],[登録区分]]&amp;"遺産:"&amp;テーブル1[[#This Row],[要約]]</f>
        <v>クロアチア共和国:1979年:文化遺産:ローマ宮殿の跡に築かれた街</v>
      </c>
      <c r="J215" s="1" t="str">
        <f>"{q: '"&amp;テーブル1[[#This Row],[遺産名]]&amp;"', c: ['"&amp;I215&amp;"','"&amp;L215&amp;"','"&amp;M215&amp;"','"&amp;N215&amp;"']},"</f>
        <v>{q: 'スプリトのディオクレティアヌス帝の宮殿と歴史的建造物群', c: ['クロアチア共和国:1979年:文化遺産:ローマ宮殿の跡に築かれた街','ブラジル連邦共和国:2001年:自然遺産:乾いた草原が生んだ不思議な生態系','ノルウェー王国:1979年:文化遺産:ハンザ同盟で繁栄した美しい家々が立ち並ぶ港町','ギリシャ共和国:2016年:文化遺産:ヘレニズムとキリスト教の変遷を体現する「小ローマ」']},</v>
      </c>
      <c r="L215" s="1" t="s">
        <v>1061</v>
      </c>
      <c r="M215" s="1" t="s">
        <v>1034</v>
      </c>
      <c r="N215" s="1" t="s">
        <v>960</v>
      </c>
    </row>
    <row r="216" spans="1:14" ht="121.5">
      <c r="A216" s="1" t="s">
        <v>776</v>
      </c>
      <c r="B216" s="1" t="s">
        <v>788</v>
      </c>
      <c r="C216" s="1">
        <v>1979</v>
      </c>
      <c r="D216" s="1" t="s">
        <v>701</v>
      </c>
      <c r="E216" s="1" t="s">
        <v>841</v>
      </c>
      <c r="F216" s="1" t="s">
        <v>501</v>
      </c>
      <c r="G216" s="1" t="s">
        <v>43</v>
      </c>
      <c r="H216" s="1" t="s">
        <v>845</v>
      </c>
      <c r="I216" s="1" t="str">
        <f>テーブル1[[#This Row],[登録国]]&amp;":"&amp;テーブル1[[#This Row],[登録年]]&amp;"年:"&amp;テーブル1[[#This Row],[登録区分]]&amp;"遺産:"&amp;テーブル1[[#This Row],[要約]]</f>
        <v>クロアチア共和国:1979年:自然遺産:階段状の湖とそれをつなぐ滝との景観をもつ自然保護区</v>
      </c>
      <c r="J216" s="1" t="str">
        <f>"{q: '"&amp;テーブル1[[#This Row],[遺産名]]&amp;"', c: ['"&amp;I216&amp;"','"&amp;L216&amp;"','"&amp;M216&amp;"','"&amp;N216&amp;"']},"</f>
        <v>{q: 'プリトヴィツェ湖群国立公園', c: ['クロアチア共和国:1979年:自然遺産:階段状の湖とそれをつなぐ滝との景観をもつ自然保護区','ブラジル連邦共和国:2010年:文化遺産:ポルトガルとスペインの都市計画が共存する広場','ノルウェー王国:2015年:文化遺産:人口肥料の生産を行ったグローバル産業の事例','クロアチア共和国:1979年:文化遺産:内戦からの復興を遂げた要塞都市']},</v>
      </c>
      <c r="L216" s="1" t="s">
        <v>1062</v>
      </c>
      <c r="M216" s="1" t="s">
        <v>1035</v>
      </c>
      <c r="N216" s="1" t="s">
        <v>962</v>
      </c>
    </row>
    <row r="217" spans="1:14" ht="108">
      <c r="A217" s="1" t="s">
        <v>776</v>
      </c>
      <c r="B217" s="1" t="s">
        <v>789</v>
      </c>
      <c r="C217" s="1">
        <v>1994</v>
      </c>
      <c r="D217" s="1" t="s">
        <v>661</v>
      </c>
      <c r="E217" s="1" t="s">
        <v>839</v>
      </c>
      <c r="F217" s="1" t="s">
        <v>531</v>
      </c>
      <c r="G217" s="1" t="s">
        <v>177</v>
      </c>
      <c r="H217" s="1" t="s">
        <v>845</v>
      </c>
      <c r="I217" s="1" t="str">
        <f>テーブル1[[#This Row],[登録国]]&amp;":"&amp;テーブル1[[#This Row],[登録年]]&amp;"年:"&amp;テーブル1[[#This Row],[登録区分]]&amp;"遺産:"&amp;テーブル1[[#This Row],[要約]]</f>
        <v>ジョージア:1994年:文化遺産:聖女伝説の地に立つグルジア正教のシンボル</v>
      </c>
      <c r="J217" s="1" t="str">
        <f>"{q: '"&amp;テーブル1[[#This Row],[遺産名]]&amp;"', c: ['"&amp;I217&amp;"','"&amp;L217&amp;"','"&amp;M217&amp;"','"&amp;N217&amp;"']},"</f>
        <v>{q: 'ムツヘタの歴史的建造物群', c: ['ジョージア:1994年:文化遺産:聖女伝説の地に立つグルジア正教のシンボル','ブラジル連邦共和国:2012年:文化遺産:周辺の自然と調和した都市景観','ハンガリー:1987年:文化遺産:ハンガリーの苦難と栄光の歴史を刻む街','クロアチア共和国:1979年:文化遺産:ローマ宮殿の跡に築かれた街']},</v>
      </c>
      <c r="L217" s="1" t="s">
        <v>1063</v>
      </c>
      <c r="M217" s="1" t="s">
        <v>1036</v>
      </c>
      <c r="N217" s="1" t="s">
        <v>961</v>
      </c>
    </row>
    <row r="218" spans="1:14" ht="121.5">
      <c r="A218" s="1" t="s">
        <v>776</v>
      </c>
      <c r="B218" s="1" t="s">
        <v>790</v>
      </c>
      <c r="C218" s="1">
        <v>2007</v>
      </c>
      <c r="D218" s="1" t="s">
        <v>669</v>
      </c>
      <c r="E218" s="1" t="s">
        <v>839</v>
      </c>
      <c r="F218" s="1" t="s">
        <v>554</v>
      </c>
      <c r="G218" s="1" t="s">
        <v>179</v>
      </c>
      <c r="H218" s="1" t="s">
        <v>845</v>
      </c>
      <c r="I218" s="1" t="str">
        <f>テーブル1[[#This Row],[登録国]]&amp;":"&amp;テーブル1[[#This Row],[登録年]]&amp;"年:"&amp;テーブル1[[#This Row],[登録区分]]&amp;"遺産:"&amp;テーブル1[[#This Row],[要約]]</f>
        <v>スイス連邦:2007年:文化遺産:千年の時を刻むブドウの段々畑</v>
      </c>
      <c r="J218" s="1" t="str">
        <f>"{q: '"&amp;テーブル1[[#This Row],[遺産名]]&amp;"', c: ['"&amp;I218&amp;"','"&amp;L218&amp;"','"&amp;M218&amp;"','"&amp;N218&amp;"']},"</f>
        <v>{q: 'ラヴォー地域のブドウ畑', c: ['スイス連邦:2007年:文化遺産:千年の時を刻むブドウの段々畑','ブルガリア共和国:1983年:文化遺産:ブルガリア民族の精神的支柱となった修道院','ハンガリー:1987年:文化遺産:火災のたびによみがえり続ける木造家屋の村','クロアチア共和国:1979年:自然遺産:階段状の湖とそれをつなぐ滝との景観をもつ自然保護区']},</v>
      </c>
      <c r="L218" s="1" t="s">
        <v>1064</v>
      </c>
      <c r="M218" s="1" t="s">
        <v>1037</v>
      </c>
      <c r="N218" s="1" t="s">
        <v>963</v>
      </c>
    </row>
    <row r="219" spans="1:14" ht="108">
      <c r="A219" s="1" t="s">
        <v>776</v>
      </c>
      <c r="B219" s="1" t="s">
        <v>790</v>
      </c>
      <c r="C219" s="1">
        <v>2009</v>
      </c>
      <c r="D219" s="1">
        <v>4</v>
      </c>
      <c r="E219" s="1" t="s">
        <v>839</v>
      </c>
      <c r="F219" s="1" t="s">
        <v>555</v>
      </c>
      <c r="G219" s="1" t="s">
        <v>180</v>
      </c>
      <c r="H219" s="1" t="s">
        <v>845</v>
      </c>
      <c r="I219" s="1" t="str">
        <f>テーブル1[[#This Row],[登録国]]&amp;":"&amp;テーブル1[[#This Row],[登録年]]&amp;"年:"&amp;テーブル1[[#This Row],[登録区分]]&amp;"遺産:"&amp;テーブル1[[#This Row],[要約]]</f>
        <v>スイス連邦:2009年:文化遺産:時計製造に特化した工業都市</v>
      </c>
      <c r="J219" s="1" t="str">
        <f>"{q: '"&amp;テーブル1[[#This Row],[遺産名]]&amp;"', c: ['"&amp;I219&amp;"','"&amp;L219&amp;"','"&amp;M219&amp;"','"&amp;N219&amp;"']},"</f>
        <v>{q: 'ラ・ショー・ド・フォン/ル・ロクル、時計製造都市の都市計画', c: ['スイス連邦:2009年:文化遺産:時計製造に特化した工業都市','ブルキナファソ:2009年:文化遺産:黄金貿易で栄えたサハラの都市','フランス共和国:1979年:文化遺産:フランス絶対王政を象徴する宮殿','ジョージア:1994年:文化遺産:聖女伝説の地に立つグルジア正教のシンボル']},</v>
      </c>
      <c r="L219" s="1" t="s">
        <v>1065</v>
      </c>
      <c r="M219" s="1" t="s">
        <v>1048</v>
      </c>
      <c r="N219" s="1" t="s">
        <v>974</v>
      </c>
    </row>
    <row r="220" spans="1:14" ht="108">
      <c r="A220" s="1" t="s">
        <v>776</v>
      </c>
      <c r="B220" s="1" t="s">
        <v>791</v>
      </c>
      <c r="C220" s="1">
        <v>1991</v>
      </c>
      <c r="D220" s="1">
        <v>4</v>
      </c>
      <c r="E220" s="1" t="s">
        <v>839</v>
      </c>
      <c r="F220" s="1" t="s">
        <v>459</v>
      </c>
      <c r="G220" s="1" t="s">
        <v>183</v>
      </c>
      <c r="H220" s="1" t="s">
        <v>845</v>
      </c>
      <c r="I220" s="1" t="str">
        <f>テーブル1[[#This Row],[登録国]]&amp;":"&amp;テーブル1[[#This Row],[登録年]]&amp;"年:"&amp;テーブル1[[#This Row],[登録区分]]&amp;"遺産:"&amp;テーブル1[[#This Row],[要約]]</f>
        <v>スウェーデン王国:1991年:文化遺産:スウェーデンの栄光を象徴する王宮</v>
      </c>
      <c r="J220" s="1" t="str">
        <f>"{q: '"&amp;テーブル1[[#This Row],[遺産名]]&amp;"', c: ['"&amp;I220&amp;"','"&amp;L220&amp;"','"&amp;M220&amp;"','"&amp;N220&amp;"']},"</f>
        <v>{q: 'ドロットニングホルムの王領地', c: ['スウェーデン王国:1991年:文化遺産:スウェーデンの栄光を象徴する王宮','ベトナム社会主義共和国:1993年:文化遺産:中国風と西洋風が融合したグエン朝の都','フランス共和国:1979年:文化遺産:クロマニョン人が残した先史時代の芸術','スイス連邦:2007年:文化遺産:千年の時を刻むブドウの段々畑']},</v>
      </c>
      <c r="L220" s="1" t="s">
        <v>1066</v>
      </c>
      <c r="M220" s="1" t="s">
        <v>1047</v>
      </c>
      <c r="N220" s="1" t="s">
        <v>976</v>
      </c>
    </row>
    <row r="221" spans="1:14" ht="108">
      <c r="A221" s="1" t="s">
        <v>776</v>
      </c>
      <c r="B221" s="1" t="s">
        <v>791</v>
      </c>
      <c r="C221" s="1">
        <v>1994</v>
      </c>
      <c r="D221" s="1" t="s">
        <v>652</v>
      </c>
      <c r="E221" s="1" t="s">
        <v>839</v>
      </c>
      <c r="F221" s="1" t="s">
        <v>425</v>
      </c>
      <c r="G221" s="1" t="s">
        <v>182</v>
      </c>
      <c r="H221" s="1" t="s">
        <v>845</v>
      </c>
      <c r="I221" s="1" t="str">
        <f>テーブル1[[#This Row],[登録国]]&amp;":"&amp;テーブル1[[#This Row],[登録年]]&amp;"年:"&amp;テーブル1[[#This Row],[登録区分]]&amp;"遺産:"&amp;テーブル1[[#This Row],[要約]]</f>
        <v>スウェーデン王国:1994年:文化遺産:自然との調和が図られた森林墓地</v>
      </c>
      <c r="J221" s="1" t="str">
        <f>"{q: '"&amp;テーブル1[[#This Row],[遺産名]]&amp;"', c: ['"&amp;I221&amp;"','"&amp;L221&amp;"','"&amp;M221&amp;"','"&amp;N221&amp;"']},"</f>
        <v>{q: 'スクーグスシルコゴーデンの森林墓地', c: ['スウェーデン王国:1994年:文化遺産:自然との調和が図られた森林墓地','ベネズエラ・ボリバル共和国:1994年:自然遺産:巨大な台地がそびえ立つ神秘の樹海','フランス共和国:1979年:文化遺産:海に浮かぶ「聖なる山」に築かれた神秘の修道院','スイス連邦:2009年:文化遺産:時計製造に特化した工業都市']},</v>
      </c>
      <c r="L221" s="1" t="s">
        <v>1067</v>
      </c>
      <c r="M221" s="1" t="s">
        <v>1049</v>
      </c>
      <c r="N221" s="1" t="s">
        <v>977</v>
      </c>
    </row>
    <row r="222" spans="1:14" ht="108">
      <c r="A222" s="1" t="s">
        <v>776</v>
      </c>
      <c r="B222" s="1" t="s">
        <v>791</v>
      </c>
      <c r="C222" s="1">
        <v>1996</v>
      </c>
      <c r="D222" s="1" t="s">
        <v>689</v>
      </c>
      <c r="E222" s="1" t="s">
        <v>842</v>
      </c>
      <c r="F222" s="1" t="s">
        <v>407</v>
      </c>
      <c r="G222" s="1" t="s">
        <v>7</v>
      </c>
      <c r="H222" s="1" t="s">
        <v>845</v>
      </c>
      <c r="I222" s="1" t="str">
        <f>テーブル1[[#This Row],[登録国]]&amp;":"&amp;テーブル1[[#This Row],[登録年]]&amp;"年:"&amp;テーブル1[[#This Row],[登録区分]]&amp;"遺産:"&amp;テーブル1[[#This Row],[要約]]</f>
        <v>スウェーデン王国:1996年:複合遺産:サーメ人文化が息づく氷河が築いた景観</v>
      </c>
      <c r="J222" s="1" t="str">
        <f>"{q: '"&amp;テーブル1[[#This Row],[遺産名]]&amp;"', c: ['"&amp;I222&amp;"','"&amp;L222&amp;"','"&amp;M222&amp;"','"&amp;N222&amp;"']},"</f>
        <v>{q: 'サーメ人地域', c: ['スウェーデン王国:1996年:複合遺産:サーメ人文化が息づく氷河が築いた景観','ベリーズ:1996年:自然遺産:多様な動物を育む大サンゴ礁地帯','フランス共和国:1981年:文化遺産:古代から中世のヨーロッパを代表する遺構たち','スウェーデン王国:1991年:文化遺産:スウェーデンの栄光を象徴する王宮']},</v>
      </c>
      <c r="L222" s="1" t="s">
        <v>1068</v>
      </c>
      <c r="M222" s="1" t="s">
        <v>1050</v>
      </c>
      <c r="N222" s="1" t="s">
        <v>978</v>
      </c>
    </row>
    <row r="223" spans="1:14" ht="94.5">
      <c r="A223" s="1" t="s">
        <v>776</v>
      </c>
      <c r="B223" s="1" t="s">
        <v>791</v>
      </c>
      <c r="C223" s="1">
        <v>2004</v>
      </c>
      <c r="D223" s="1" t="s">
        <v>652</v>
      </c>
      <c r="E223" s="1" t="s">
        <v>839</v>
      </c>
      <c r="F223" s="1" t="s">
        <v>580</v>
      </c>
      <c r="G223" s="1" t="s">
        <v>181</v>
      </c>
      <c r="H223" s="1" t="s">
        <v>845</v>
      </c>
      <c r="I223" s="1" t="str">
        <f>テーブル1[[#This Row],[登録国]]&amp;":"&amp;テーブル1[[#This Row],[登録年]]&amp;"年:"&amp;テーブル1[[#This Row],[登録区分]]&amp;"遺産:"&amp;テーブル1[[#This Row],[要約]]</f>
        <v>スウェーデン王国:2004年:文化遺産:唯一現存する無線通信草創期の送信局</v>
      </c>
      <c r="J223" s="1" t="str">
        <f>"{q: '"&amp;テーブル1[[#This Row],[遺産名]]&amp;"', c: ['"&amp;I223&amp;"','"&amp;L223&amp;"','"&amp;M223&amp;"','"&amp;N223&amp;"']},"</f>
        <v>{q: 'ヴァールベリのグリメトン無線局', c: ['スウェーデン王国:2004年:文化遺産:唯一現存する無線通信草創期の送信局','ベルギー王国:1998年:文化遺産:ギルドの繁栄を物語る壮麗な広場','フランス共和国:1982年:文化遺産:幻想となった工業都市','スペイン:1993年:文化遺産:免罪の地へと続く聖なる道']},</v>
      </c>
      <c r="L223" s="1" t="s">
        <v>1069</v>
      </c>
      <c r="M223" s="1" t="s">
        <v>1051</v>
      </c>
      <c r="N223" s="1" t="s">
        <v>989</v>
      </c>
    </row>
    <row r="224" spans="1:14" ht="108">
      <c r="A224" s="1" t="s">
        <v>776</v>
      </c>
      <c r="B224" s="1" t="s">
        <v>832</v>
      </c>
      <c r="C224" s="1">
        <v>2000</v>
      </c>
      <c r="D224" s="1">
        <v>8</v>
      </c>
      <c r="E224" s="1" t="s">
        <v>841</v>
      </c>
      <c r="F224" s="1" t="s">
        <v>503</v>
      </c>
      <c r="G224" s="1" t="s">
        <v>47</v>
      </c>
      <c r="H224" s="1" t="s">
        <v>845</v>
      </c>
      <c r="I224" s="1" t="str">
        <f>テーブル1[[#This Row],[登録国]]&amp;":"&amp;テーブル1[[#This Row],[登録年]]&amp;"年:"&amp;テーブル1[[#This Row],[登録区分]]&amp;"遺産:"&amp;テーブル1[[#This Row],[要約]]</f>
        <v>スウェーデン王国、フィンランド共和国:2000年:自然遺産:高くなり続ける不思議な地域</v>
      </c>
      <c r="J224" s="1" t="str">
        <f>"{q: '"&amp;テーブル1[[#This Row],[遺産名]]&amp;"', c: ['"&amp;I224&amp;"','"&amp;L224&amp;"','"&amp;M224&amp;"','"&amp;N224&amp;"']},"</f>
        <v>{q: 'ヘーガ・クステン/クヴァルケン群島', c: ['スウェーデン王国、フィンランド共和国:2000年:自然遺産:高くなり続ける不思議な地域','ベルギー王国:2000年:文化遺産:アール・ヌーヴォーの先駆けとなった芸術的建築物','フランス共和国:1985年:文化遺産:高度な建築技術を今に伝える古代ローマの水道橋','スペイン:1993年:文化遺産:「スペインのローマ」と呼ばれた都市の華々しい遺構']},</v>
      </c>
      <c r="L224" s="1" t="s">
        <v>1070</v>
      </c>
      <c r="M224" s="1" t="s">
        <v>1052</v>
      </c>
      <c r="N224" s="1" t="s">
        <v>988</v>
      </c>
    </row>
    <row r="225" spans="1:14" ht="121.5">
      <c r="A225" s="1" t="s">
        <v>776</v>
      </c>
      <c r="B225" s="1" t="s">
        <v>792</v>
      </c>
      <c r="C225" s="1">
        <v>1984</v>
      </c>
      <c r="D225" s="1" t="s">
        <v>647</v>
      </c>
      <c r="E225" s="1" t="s">
        <v>839</v>
      </c>
      <c r="F225" s="1" t="s">
        <v>333</v>
      </c>
      <c r="G225" s="1" t="s">
        <v>184</v>
      </c>
      <c r="H225" s="1" t="s">
        <v>845</v>
      </c>
      <c r="I225" s="1" t="str">
        <f>テーブル1[[#This Row],[登録国]]&amp;":"&amp;テーブル1[[#This Row],[登録年]]&amp;"年:"&amp;テーブル1[[#This Row],[登録区分]]&amp;"遺産:"&amp;テーブル1[[#This Row],[要約]]</f>
        <v>スペイン:1984年:文化遺産:美しい曲線を描く天才建築家ガウディの作品群</v>
      </c>
      <c r="J225" s="1" t="str">
        <f>"{q: '"&amp;テーブル1[[#This Row],[遺産名]]&amp;"', c: ['"&amp;I225&amp;"','"&amp;L225&amp;"','"&amp;M225&amp;"','"&amp;N225&amp;"']},"</f>
        <v>{q: 'アントニ・ガウディの作品群', c: ['スペイン:1984年:文化遺産:美しい曲線を描く天才建築家ガウディの作品群','ベルギー王国:2009年:文化遺産:ウィーン分離派ヨーゼフ・ホフマンのアール・ヌーヴォー建築','フランス共和国:1988年:文化遺産:独自の文化を育んだ「ヨーロッパの十字路」','スペイン:2003年:文化遺産:ルネサンスの影響で花開いたアンダルシアの街']},</v>
      </c>
      <c r="L225" s="1" t="s">
        <v>1071</v>
      </c>
      <c r="M225" s="1" t="s">
        <v>1053</v>
      </c>
      <c r="N225" s="1" t="s">
        <v>990</v>
      </c>
    </row>
    <row r="226" spans="1:14" ht="94.5">
      <c r="A226" s="1" t="s">
        <v>776</v>
      </c>
      <c r="B226" s="1" t="s">
        <v>792</v>
      </c>
      <c r="C226" s="1">
        <v>1984</v>
      </c>
      <c r="D226" s="1" t="s">
        <v>686</v>
      </c>
      <c r="E226" s="1" t="s">
        <v>839</v>
      </c>
      <c r="F226" s="1" t="s">
        <v>522</v>
      </c>
      <c r="G226" s="1" t="s">
        <v>190</v>
      </c>
      <c r="H226" s="1" t="s">
        <v>845</v>
      </c>
      <c r="I226" s="1" t="str">
        <f>テーブル1[[#This Row],[登録国]]&amp;":"&amp;テーブル1[[#This Row],[登録年]]&amp;"年:"&amp;テーブル1[[#This Row],[登録区分]]&amp;"遺産:"&amp;テーブル1[[#This Row],[要約]]</f>
        <v>スペイン:1984年:文化遺産:「太陽の沈まぬ国」を象徴する建造物</v>
      </c>
      <c r="J226" s="1" t="str">
        <f>"{q: '"&amp;テーブル1[[#This Row],[遺産名]]&amp;"', c: ['"&amp;I226&amp;"','"&amp;L226&amp;"','"&amp;M226&amp;"','"&amp;N226&amp;"']},"</f>
        <v>{q: 'マドリードのエル・エスコリアール修道院と王立施設', c: ['スペイン:1984年:文化遺産:「太陽の沈まぬ国」を象徴する建造物','ペルー共和国:1983年:文化遺産:インカ文明とキリスト教文化が交錯する都市','フランス共和国:1991年:文化遺産:歴史とともに歩む芸術の都','スロベニア共和国:1986年:自然遺産:本家カルスト大地にある巨大な洞窟']},</v>
      </c>
      <c r="L226" s="1" t="s">
        <v>1072</v>
      </c>
      <c r="M226" s="1" t="s">
        <v>1054</v>
      </c>
      <c r="N226" s="1" t="s">
        <v>994</v>
      </c>
    </row>
    <row r="227" spans="1:14" ht="108">
      <c r="A227" s="1" t="s">
        <v>776</v>
      </c>
      <c r="B227" s="1" t="s">
        <v>792</v>
      </c>
      <c r="C227" s="1">
        <v>1984</v>
      </c>
      <c r="D227" s="1" t="s">
        <v>671</v>
      </c>
      <c r="E227" s="1" t="s">
        <v>839</v>
      </c>
      <c r="F227" s="1" t="s">
        <v>387</v>
      </c>
      <c r="G227" s="1" t="s">
        <v>186</v>
      </c>
      <c r="H227" s="1" t="s">
        <v>845</v>
      </c>
      <c r="I227" s="1" t="str">
        <f>テーブル1[[#This Row],[登録国]]&amp;":"&amp;テーブル1[[#This Row],[登録年]]&amp;"年:"&amp;テーブル1[[#This Row],[登録区分]]&amp;"遺産:"&amp;テーブル1[[#This Row],[要約]]</f>
        <v>スペイン:1984年:文化遺産:イベリア半島最後のイスラム王朝が残した芸術的宮殿</v>
      </c>
      <c r="J227" s="1" t="str">
        <f>"{q: '"&amp;テーブル1[[#This Row],[遺産名]]&amp;"', c: ['"&amp;I227&amp;"','"&amp;L227&amp;"','"&amp;M227&amp;"','"&amp;N227&amp;"']},"</f>
        <v>{q: 'グラナダのアルハンブラ宮殿、ヘネラリーフェ離宮、アルバイシン地区', c: ['スペイン:1984年:文化遺産:イベリア半島最後のイスラム王朝が残した芸術的宮殿','ペルー共和国:1983年:複合遺産:インカ帝国の面影を残す謎の空中都市','フランス共和国:1998年:文化遺産:スペインの聖地へと続くフランスの巡礼路','スロベニア共和国、スペイン:2012年:文化遺産:世界最大規模の水銀鉱山跡地']},</v>
      </c>
      <c r="L227" s="1" t="s">
        <v>1073</v>
      </c>
      <c r="M227" s="1" t="s">
        <v>1055</v>
      </c>
      <c r="N227" s="1" t="s">
        <v>995</v>
      </c>
    </row>
    <row r="228" spans="1:14" ht="108">
      <c r="A228" s="1" t="s">
        <v>776</v>
      </c>
      <c r="B228" s="1" t="s">
        <v>792</v>
      </c>
      <c r="C228" s="1">
        <v>1985</v>
      </c>
      <c r="D228" s="1" t="s">
        <v>686</v>
      </c>
      <c r="E228" s="1" t="s">
        <v>839</v>
      </c>
      <c r="F228" s="1" t="s">
        <v>404</v>
      </c>
      <c r="G228" s="1" t="s">
        <v>187</v>
      </c>
      <c r="H228" s="1" t="s">
        <v>845</v>
      </c>
      <c r="I228" s="1" t="str">
        <f>テーブル1[[#This Row],[登録国]]&amp;":"&amp;テーブル1[[#This Row],[登録年]]&amp;"年:"&amp;テーブル1[[#This Row],[登録区分]]&amp;"遺産:"&amp;テーブル1[[#This Row],[要約]]</f>
        <v>スペイン:1985年:文化遺産:聖ヤコブが眠るキリスト教三大巡礼地のひとつ</v>
      </c>
      <c r="J228" s="1" t="str">
        <f>"{q: '"&amp;テーブル1[[#This Row],[遺産名]]&amp;"', c: ['"&amp;I228&amp;"','"&amp;L228&amp;"','"&amp;M228&amp;"','"&amp;N228&amp;"']},"</f>
        <v>{q: 'サンティアゴ・デ・コンポステーラ（旧市街）', c: ['スペイン:1985年:文化遺産:聖ヤコブが眠るキリスト教三大巡礼地のひとつ','ペルー共和国:2009年:文化遺産:アメリカ大陸最古の文明のひとつ','フランス共和国:2005年:文化遺産:建築家オーギュスト・ペレにより再建された港湾都市','チェコ共和国:1992年:文化遺産:「黄金のプラハ」と呼ばれた東欧・中欧のモデル都市']},</v>
      </c>
      <c r="L228" s="1" t="s">
        <v>1074</v>
      </c>
      <c r="M228" s="1" t="s">
        <v>1056</v>
      </c>
      <c r="N228" s="1" t="s">
        <v>1003</v>
      </c>
    </row>
    <row r="229" spans="1:14" ht="135">
      <c r="A229" s="1" t="s">
        <v>776</v>
      </c>
      <c r="B229" s="1" t="s">
        <v>792</v>
      </c>
      <c r="C229" s="1">
        <v>1987</v>
      </c>
      <c r="D229" s="1" t="s">
        <v>656</v>
      </c>
      <c r="E229" s="1" t="s">
        <v>839</v>
      </c>
      <c r="F229" s="1" t="s">
        <v>434</v>
      </c>
      <c r="G229" s="1" t="s">
        <v>189</v>
      </c>
      <c r="H229" s="1" t="s">
        <v>845</v>
      </c>
      <c r="I229" s="1" t="str">
        <f>テーブル1[[#This Row],[登録国]]&amp;":"&amp;テーブル1[[#This Row],[登録年]]&amp;"年:"&amp;テーブル1[[#This Row],[登録区分]]&amp;"遺産:"&amp;テーブル1[[#This Row],[要約]]</f>
        <v>スペイン:1987年:文化遺産:イベリア半島の歴史を映す建築物群</v>
      </c>
      <c r="J229" s="1" t="str">
        <f>"{q: '"&amp;テーブル1[[#This Row],[遺産名]]&amp;"', c: ['"&amp;I229&amp;"','"&amp;L229&amp;"','"&amp;M229&amp;"','"&amp;N229&amp;"']},"</f>
        <v>{q: 'セビーリャの大聖堂、アルカサル、インディアス古文書館', c: ['スペイン:1987年:文化遺産:イベリア半島の歴史を映す建築物群','ホンジュラス共和国:1980年:文化遺産:マヤ文明の手がかりが残された遺跡','フランス共和国、ベルギー王国:1999年:文化遺産:多様な様式で建てられた「自由と繁栄の象徴」','チェコ共和国:2001年:文化遺産:機能美を追求したモダニズム建築の傑作']},</v>
      </c>
      <c r="L229" s="1" t="s">
        <v>1075</v>
      </c>
      <c r="M229" s="1" t="s">
        <v>1057</v>
      </c>
      <c r="N229" s="1" t="s">
        <v>1004</v>
      </c>
    </row>
    <row r="230" spans="1:14" ht="216">
      <c r="A230" s="1" t="s">
        <v>776</v>
      </c>
      <c r="B230" s="1" t="s">
        <v>792</v>
      </c>
      <c r="C230" s="1">
        <v>1993</v>
      </c>
      <c r="D230" s="1" t="s">
        <v>667</v>
      </c>
      <c r="E230" s="1" t="s">
        <v>839</v>
      </c>
      <c r="F230" s="1" t="s">
        <v>403</v>
      </c>
      <c r="G230" s="1" t="s">
        <v>188</v>
      </c>
      <c r="H230" s="1" t="s">
        <v>845</v>
      </c>
      <c r="I230" s="1" t="str">
        <f>テーブル1[[#This Row],[登録国]]&amp;":"&amp;テーブル1[[#This Row],[登録年]]&amp;"年:"&amp;テーブル1[[#This Row],[登録区分]]&amp;"遺産:"&amp;テーブル1[[#This Row],[要約]]</f>
        <v>スペイン:1993年:文化遺産:免罪の地へと続く聖なる道</v>
      </c>
      <c r="J230" s="1" t="str">
        <f>"{q: '"&amp;テーブル1[[#This Row],[遺産名]]&amp;"', c: ['"&amp;I230&amp;"','"&amp;L230&amp;"','"&amp;M230&amp;"','"&amp;N230&amp;"']},"</f>
        <v>{q: 'サンティアゴ・デ・コンポステーラの巡礼路：カミノ・フランセスとスペイン北部の道', c: ['スペイン:1993年:文化遺産:免罪の地へと続く聖なる道','ホンジュラス共和国:1982年:自然/危機遺産:ホンジュラス最大規模の熱帯雨林帯','フランス共和国、ベルギー王国、スイス連邦、インド、アルゼンチン共和国、ドイツ連邦共和国、日本国:2016年:文化遺産:近代建築を国際的に牽引したコルビュジエの作品群','デンマーク王国:2004年:自然遺産:最後の氷期につくられた氷河']},</v>
      </c>
      <c r="L230" s="1" t="s">
        <v>1076</v>
      </c>
      <c r="M230" s="1" t="s">
        <v>1058</v>
      </c>
      <c r="N230" s="1" t="s">
        <v>1008</v>
      </c>
    </row>
    <row r="231" spans="1:14" ht="108">
      <c r="A231" s="1" t="s">
        <v>776</v>
      </c>
      <c r="B231" s="1" t="s">
        <v>792</v>
      </c>
      <c r="C231" s="1">
        <v>1993</v>
      </c>
      <c r="D231" s="1" t="s">
        <v>661</v>
      </c>
      <c r="E231" s="1" t="s">
        <v>839</v>
      </c>
      <c r="F231" s="1" t="s">
        <v>536</v>
      </c>
      <c r="G231" s="1" t="s">
        <v>191</v>
      </c>
      <c r="H231" s="1" t="s">
        <v>845</v>
      </c>
      <c r="I231" s="1" t="str">
        <f>テーブル1[[#This Row],[登録国]]&amp;":"&amp;テーブル1[[#This Row],[登録年]]&amp;"年:"&amp;テーブル1[[#This Row],[登録区分]]&amp;"遺産:"&amp;テーブル1[[#This Row],[要約]]</f>
        <v>スペイン:1993年:文化遺産:「スペインのローマ」と呼ばれた都市の華々しい遺構</v>
      </c>
      <c r="J231" s="1" t="str">
        <f>"{q: '"&amp;テーブル1[[#This Row],[遺産名]]&amp;"', c: ['"&amp;I231&amp;"','"&amp;L231&amp;"','"&amp;M231&amp;"','"&amp;N231&amp;"']},"</f>
        <v>{q: 'メリダの考古遺跡群', c: ['スペイン:1993年:文化遺産:「スペインのローマ」と呼ばれた都市の華々しい遺構','ボスニア・ヘルツェゴビナ:2005年:文化遺産:多民族共存を象徴する平和の橋','ブルガリア共和国:1983年:文化遺産:ブルガリア民族の精神的支柱となった修道院','デンマーク王国:2014年:自然遺産:白亜紀末の隕石衝突の痕跡を示す化石の断崖']},</v>
      </c>
      <c r="L231" s="1" t="s">
        <v>1077</v>
      </c>
      <c r="M231" s="1" t="s">
        <v>1064</v>
      </c>
      <c r="N231" s="1" t="s">
        <v>1009</v>
      </c>
    </row>
    <row r="232" spans="1:14" ht="270">
      <c r="A232" s="1" t="s">
        <v>776</v>
      </c>
      <c r="B232" s="1" t="s">
        <v>792</v>
      </c>
      <c r="C232" s="1">
        <v>2003</v>
      </c>
      <c r="D232" s="1" t="s">
        <v>652</v>
      </c>
      <c r="E232" s="1" t="s">
        <v>839</v>
      </c>
      <c r="F232" s="1" t="s">
        <v>345</v>
      </c>
      <c r="G232" s="1" t="s">
        <v>185</v>
      </c>
      <c r="H232" s="1" t="s">
        <v>845</v>
      </c>
      <c r="I232" s="1" t="str">
        <f>テーブル1[[#This Row],[登録国]]&amp;":"&amp;テーブル1[[#This Row],[登録年]]&amp;"年:"&amp;テーブル1[[#This Row],[登録区分]]&amp;"遺産:"&amp;テーブル1[[#This Row],[要約]]</f>
        <v>スペイン:2003年:文化遺産:ルネサンスの影響で花開いたアンダルシアの街</v>
      </c>
      <c r="J232" s="1" t="str">
        <f>"{q: '"&amp;テーブル1[[#This Row],[遺産名]]&amp;"', c: ['"&amp;I232&amp;"','"&amp;L232&amp;"','"&amp;M232&amp;"','"&amp;N232&amp;"']},"</f>
        <v>{q: 'ウベダとバエーサのルネサンス様式の記念碑的建造物群', c: ['スペイン:2003年:文化遺産:ルネサンスの影響で花開いたアンダルシアの街','ボスニア・ヘルツェゴビナ、チェコ共和国、フランス共和国、イタリア共和国、北マケドニア共和国、ポーランド共和国、スロバキア共和国、スイス連邦の地域を追加:2007年:自然遺産:原始の姿を残すヨーロッパのブナ林','ベルギー王国:1998年:文化遺産:ギルドの繁栄を物語る壮麗な広場','デンマーク王国、ドイツ連邦共和国、オランダ王国:2009年:自然遺産:潮の干満が生み出す大規模な生態系メカニズム']},</v>
      </c>
      <c r="L232" s="1" t="s">
        <v>1078</v>
      </c>
      <c r="M232" s="1" t="s">
        <v>1069</v>
      </c>
      <c r="N232" s="1" t="s">
        <v>1010</v>
      </c>
    </row>
    <row r="233" spans="1:14" ht="108">
      <c r="A233" s="1" t="s">
        <v>776</v>
      </c>
      <c r="B233" s="1" t="s">
        <v>793</v>
      </c>
      <c r="C233" s="1">
        <v>1986</v>
      </c>
      <c r="D233" s="1" t="s">
        <v>676</v>
      </c>
      <c r="E233" s="1" t="s">
        <v>841</v>
      </c>
      <c r="F233" s="1" t="s">
        <v>416</v>
      </c>
      <c r="G233" s="1" t="s">
        <v>49</v>
      </c>
      <c r="H233" s="1" t="s">
        <v>845</v>
      </c>
      <c r="I233" s="1" t="str">
        <f>テーブル1[[#This Row],[登録国]]&amp;":"&amp;テーブル1[[#This Row],[登録年]]&amp;"年:"&amp;テーブル1[[#This Row],[登録区分]]&amp;"遺産:"&amp;テーブル1[[#This Row],[要約]]</f>
        <v>スロベニア共和国:1986年:自然遺産:本家カルスト大地にある巨大な洞窟</v>
      </c>
      <c r="J233" s="1" t="str">
        <f>"{q: '"&amp;テーブル1[[#This Row],[遺産名]]&amp;"', c: ['"&amp;I233&amp;"','"&amp;L233&amp;"','"&amp;M233&amp;"','"&amp;N233&amp;"']},"</f>
        <v>{q: 'シュコツィアンの洞窟群', c: ['スロベニア共和国:1986年:自然遺産:本家カルスト大地にある巨大な洞窟','ボツワナ共和国:2014年:自然遺産:手つかずの自然が残る世界最大規模の内陸デルタ','ベルギー王国:2000年:文化遺産:アール・ヌーヴォーの先駆けとなった芸術的建築物','ドイツ連邦共和国:1978年:文化遺産:ドイツ王国の象徴となった大聖堂']},</v>
      </c>
      <c r="L233" s="1" t="s">
        <v>1079</v>
      </c>
      <c r="M233" s="1" t="s">
        <v>1070</v>
      </c>
      <c r="N233" s="1" t="s">
        <v>1018</v>
      </c>
    </row>
    <row r="234" spans="1:14" ht="121.5">
      <c r="A234" s="1" t="s">
        <v>776</v>
      </c>
      <c r="B234" s="1" t="s">
        <v>833</v>
      </c>
      <c r="C234" s="1">
        <v>2012</v>
      </c>
      <c r="D234" s="1" t="s">
        <v>652</v>
      </c>
      <c r="E234" s="1" t="s">
        <v>839</v>
      </c>
      <c r="F234" s="1" t="s">
        <v>330</v>
      </c>
      <c r="G234" s="1" t="s">
        <v>194</v>
      </c>
      <c r="H234" s="1" t="s">
        <v>845</v>
      </c>
      <c r="I234" s="1" t="str">
        <f>テーブル1[[#This Row],[登録国]]&amp;":"&amp;テーブル1[[#This Row],[登録年]]&amp;"年:"&amp;テーブル1[[#This Row],[登録区分]]&amp;"遺産:"&amp;テーブル1[[#This Row],[要約]]</f>
        <v>スロベニア共和国、スペイン:2012年:文化遺産:世界最大規模の水銀鉱山跡地</v>
      </c>
      <c r="J234" s="1" t="str">
        <f>"{q: '"&amp;テーブル1[[#This Row],[遺産名]]&amp;"', c: ['"&amp;I234&amp;"','"&amp;L234&amp;"','"&amp;M234&amp;"','"&amp;N234&amp;"']},"</f>
        <v>{q: 'アルマデンとイドリア－水銀鉱山の遺跡', c: ['スロベニア共和国、スペイン:2012年:文化遺産:世界最大規模の水銀鉱山跡地','ボリビア多民族国:1987年:文化/危機遺産:世界最大級の銀山とともに繁栄した街','ベルギー王国:2009年:文化遺産:ウィーン分離派ヨーゼフ・ホフマンのアール・ヌーヴォー建築','ドイツ連邦共和国:1981年:文化遺産:バロック様式の粋を集めた壮麗な館']},</v>
      </c>
      <c r="L234" s="1" t="s">
        <v>1080</v>
      </c>
      <c r="M234" s="1" t="s">
        <v>1071</v>
      </c>
      <c r="N234" s="1" t="s">
        <v>1019</v>
      </c>
    </row>
    <row r="235" spans="1:14" ht="121.5">
      <c r="A235" s="1" t="s">
        <v>776</v>
      </c>
      <c r="B235" s="1" t="s">
        <v>794</v>
      </c>
      <c r="C235" s="1">
        <v>1992</v>
      </c>
      <c r="D235" s="1" t="s">
        <v>667</v>
      </c>
      <c r="E235" s="1" t="s">
        <v>839</v>
      </c>
      <c r="F235" s="1" t="s">
        <v>500</v>
      </c>
      <c r="G235" s="1" t="s">
        <v>197</v>
      </c>
      <c r="H235" s="1" t="s">
        <v>845</v>
      </c>
      <c r="I235" s="1" t="str">
        <f>テーブル1[[#This Row],[登録国]]&amp;":"&amp;テーブル1[[#This Row],[登録年]]&amp;"年:"&amp;テーブル1[[#This Row],[登録区分]]&amp;"遺産:"&amp;テーブル1[[#This Row],[要約]]</f>
        <v>チェコ共和国:1992年:文化遺産:「黄金のプラハ」と呼ばれた東欧・中欧のモデル都市</v>
      </c>
      <c r="J235" s="1" t="str">
        <f>"{q: '"&amp;テーブル1[[#This Row],[遺産名]]&amp;"', c: ['"&amp;I235&amp;"','"&amp;L235&amp;"','"&amp;M235&amp;"','"&amp;N235&amp;"']},"</f>
        <v>{q: 'プラハの歴史地区', c: ['チェコ共和国:1992年:文化遺産:「黄金のプラハ」と呼ばれた東欧・中欧のモデル都市','ボリビア多民族国:2000年:文化遺産:インカ帝国以前に栄えた巨大文明遺跡','ボスニア・ヘルツェゴビナ:2005年:文化遺産:多民族共存を象徴する平和の橋','ドイツ連邦共和国:1983年:文化遺産:奇跡を起こした木彫りのキリスト像がまつられる聖堂']},</v>
      </c>
      <c r="L235" s="1" t="s">
        <v>1081</v>
      </c>
      <c r="M235" s="1" t="s">
        <v>1077</v>
      </c>
      <c r="N235" s="1" t="s">
        <v>1020</v>
      </c>
    </row>
    <row r="236" spans="1:14" ht="270">
      <c r="A236" s="1" t="s">
        <v>776</v>
      </c>
      <c r="B236" s="1" t="s">
        <v>794</v>
      </c>
      <c r="C236" s="1">
        <v>2001</v>
      </c>
      <c r="D236" s="1" t="s">
        <v>652</v>
      </c>
      <c r="E236" s="1" t="s">
        <v>839</v>
      </c>
      <c r="F236" s="1" t="s">
        <v>499</v>
      </c>
      <c r="G236" s="1" t="s">
        <v>198</v>
      </c>
      <c r="H236" s="1" t="s">
        <v>845</v>
      </c>
      <c r="I236" s="1" t="str">
        <f>テーブル1[[#This Row],[登録国]]&amp;":"&amp;テーブル1[[#This Row],[登録年]]&amp;"年:"&amp;テーブル1[[#This Row],[登録区分]]&amp;"遺産:"&amp;テーブル1[[#This Row],[要約]]</f>
        <v>チェコ共和国:2001年:文化遺産:機能美を追求したモダニズム建築の傑作</v>
      </c>
      <c r="J236" s="1" t="str">
        <f>"{q: '"&amp;テーブル1[[#This Row],[遺産名]]&amp;"', c: ['"&amp;I236&amp;"','"&amp;L236&amp;"','"&amp;M236&amp;"','"&amp;N236&amp;"']},"</f>
        <v>{q: 'ブルノのトゥーゲントハート邸', c: ['チェコ共和国:2001年:文化遺産:機能美を追求したモダニズム建築の傑作','ポルトガル共和国:1983年:文化遺産:大航海時代の栄光を伝える記念碑','ボスニア・ヘルツェゴビナ、チェコ共和国、フランス共和国、イタリア共和国、北マケドニア共和国、ポーランド共和国、スロバキア共和国、スイス連邦の地域を追加:2007年:自然遺産:原始の姿を残すヨーロッパのブナ林','ドイツ連邦共和国:1990年:文化遺産:プロイセン王の壮麗な宮殿']},</v>
      </c>
      <c r="L236" s="1" t="s">
        <v>1082</v>
      </c>
      <c r="M236" s="1" t="s">
        <v>1078</v>
      </c>
      <c r="N236" s="1" t="s">
        <v>1021</v>
      </c>
    </row>
    <row r="237" spans="1:14" ht="121.5">
      <c r="A237" s="1" t="s">
        <v>776</v>
      </c>
      <c r="B237" s="1" t="s">
        <v>795</v>
      </c>
      <c r="C237" s="1">
        <v>2004</v>
      </c>
      <c r="D237" s="1" t="s">
        <v>676</v>
      </c>
      <c r="E237" s="1" t="s">
        <v>841</v>
      </c>
      <c r="F237" s="1" t="s">
        <v>340</v>
      </c>
      <c r="G237" s="1" t="s">
        <v>59</v>
      </c>
      <c r="H237" s="1" t="s">
        <v>845</v>
      </c>
      <c r="I237" s="1" t="str">
        <f>テーブル1[[#This Row],[登録国]]&amp;":"&amp;テーブル1[[#This Row],[登録年]]&amp;"年:"&amp;テーブル1[[#This Row],[登録区分]]&amp;"遺産:"&amp;テーブル1[[#This Row],[要約]]</f>
        <v>デンマーク王国:2004年:自然遺産:最後の氷期につくられた氷河</v>
      </c>
      <c r="J237" s="1" t="str">
        <f>"{q: '"&amp;テーブル1[[#This Row],[遺産名]]&amp;"', c: ['"&amp;I237&amp;"','"&amp;L237&amp;"','"&amp;M237&amp;"','"&amp;N237&amp;"']},"</f>
        <v>{q: 'イルリサット・アイスフィヨルド', c: ['デンマーク王国:2004年:自然遺産:最後の氷期につくられた氷河','ポルトガル共和国:1983年:文化遺産:騎士団の権勢を雄弁に語る修道院','ポルトガル共和国:1983年:文化遺産:騎士団の権勢を雄弁に語る修道院','日本国:1998年:文化遺産:中国・朝鮮半島から伝播した技術を伝える木造建造物群']},</v>
      </c>
      <c r="L237" s="1" t="s">
        <v>1083</v>
      </c>
      <c r="M237" s="1" t="s">
        <v>1083</v>
      </c>
      <c r="N237" s="1" t="s">
        <v>1154</v>
      </c>
    </row>
    <row r="238" spans="1:14" ht="108">
      <c r="A238" s="1" t="s">
        <v>776</v>
      </c>
      <c r="B238" s="1" t="s">
        <v>795</v>
      </c>
      <c r="C238" s="1">
        <v>2014</v>
      </c>
      <c r="D238" s="1">
        <v>8</v>
      </c>
      <c r="E238" s="1" t="s">
        <v>841</v>
      </c>
      <c r="F238" s="1" t="s">
        <v>426</v>
      </c>
      <c r="G238" s="1" t="s">
        <v>60</v>
      </c>
      <c r="H238" s="1" t="s">
        <v>845</v>
      </c>
      <c r="I238" s="1" t="str">
        <f>テーブル1[[#This Row],[登録国]]&amp;":"&amp;テーブル1[[#This Row],[登録年]]&amp;"年:"&amp;テーブル1[[#This Row],[登録区分]]&amp;"遺産:"&amp;テーブル1[[#This Row],[要約]]</f>
        <v>デンマーク王国:2014年:自然遺産:白亜紀末の隕石衝突の痕跡を示す化石の断崖</v>
      </c>
      <c r="J238" s="1" t="str">
        <f>"{q: '"&amp;テーブル1[[#This Row],[遺産名]]&amp;"', c: ['"&amp;I238&amp;"','"&amp;L238&amp;"','"&amp;M238&amp;"','"&amp;N238&amp;"']},"</f>
        <v>{q: 'ステウンスの岩壁', c: ['デンマーク王国:2014年:自然遺産:白亜紀末の隕石衝突の痕跡を示す化石の断崖','ポルトガル共和国:1996年:文化遺産:ポルトガルの国名の由来となった商都','ポルトガル共和国:1983年:文化遺産:大航海時代の栄光を伝える記念碑','日本国:1999年:文化遺産:日本近世の建築様式を代表する建造物']},</v>
      </c>
      <c r="L238" s="1" t="s">
        <v>1084</v>
      </c>
      <c r="M238" s="1" t="s">
        <v>1082</v>
      </c>
      <c r="N238" s="1" t="s">
        <v>1155</v>
      </c>
    </row>
    <row r="239" spans="1:14" ht="121.5">
      <c r="A239" s="1" t="s">
        <v>776</v>
      </c>
      <c r="B239" s="1" t="s">
        <v>796</v>
      </c>
      <c r="C239" s="1">
        <v>2009</v>
      </c>
      <c r="D239" s="1" t="s">
        <v>683</v>
      </c>
      <c r="E239" s="1" t="s">
        <v>841</v>
      </c>
      <c r="F239" s="1" t="s">
        <v>575</v>
      </c>
      <c r="G239" s="1" t="s">
        <v>58</v>
      </c>
      <c r="H239" s="1" t="s">
        <v>845</v>
      </c>
      <c r="I239" s="1" t="str">
        <f>テーブル1[[#This Row],[登録国]]&amp;":"&amp;テーブル1[[#This Row],[登録年]]&amp;"年:"&amp;テーブル1[[#This Row],[登録区分]]&amp;"遺産:"&amp;テーブル1[[#This Row],[要約]]</f>
        <v>デンマーク王国、ドイツ連邦共和国、オランダ王国:2009年:自然遺産:潮の干満が生み出す大規模な生態系メカニズム</v>
      </c>
      <c r="J239" s="1" t="str">
        <f>"{q: '"&amp;テーブル1[[#This Row],[遺産名]]&amp;"', c: ['"&amp;I239&amp;"','"&amp;L239&amp;"','"&amp;M239&amp;"','"&amp;N239&amp;"']},"</f>
        <v>{q: 'ワッデン海', c: ['デンマーク王国、ドイツ連邦共和国、オランダ王国:2009年:自然遺産:潮の干満が生み出す大規模な生態系メカニズム','ポルトガル共和国:2001年:文化遺産:広大なポート・ワインのふるさと','ポルトガル共和国:1996年:文化遺産:ポルトガルの国名の由来となった商都','ドイツ連邦共和国:1996年:文化遺産:時代を超えて生み出された荘厳なゴシック聖堂']},</v>
      </c>
      <c r="L239" s="1" t="s">
        <v>1085</v>
      </c>
      <c r="M239" s="1" t="s">
        <v>1084</v>
      </c>
      <c r="N239" s="1" t="s">
        <v>1022</v>
      </c>
    </row>
    <row r="240" spans="1:14" ht="108">
      <c r="A240" s="1" t="s">
        <v>776</v>
      </c>
      <c r="B240" s="1" t="s">
        <v>797</v>
      </c>
      <c r="C240" s="1">
        <v>1978</v>
      </c>
      <c r="D240" s="1" t="s">
        <v>650</v>
      </c>
      <c r="E240" s="1" t="s">
        <v>839</v>
      </c>
      <c r="F240" s="1" t="s">
        <v>334</v>
      </c>
      <c r="G240" s="1" t="s">
        <v>213</v>
      </c>
      <c r="H240" s="1" t="s">
        <v>845</v>
      </c>
      <c r="I240" s="1" t="str">
        <f>テーブル1[[#This Row],[登録国]]&amp;":"&amp;テーブル1[[#This Row],[登録年]]&amp;"年:"&amp;テーブル1[[#This Row],[登録区分]]&amp;"遺産:"&amp;テーブル1[[#This Row],[要約]]</f>
        <v>ドイツ連邦共和国:1978年:文化遺産:ドイツ王国の象徴となった大聖堂</v>
      </c>
      <c r="J240" s="1" t="str">
        <f>"{q: '"&amp;テーブル1[[#This Row],[遺産名]]&amp;"', c: ['"&amp;I240&amp;"','"&amp;L240&amp;"','"&amp;M240&amp;"','"&amp;N240&amp;"']},"</f>
        <v>{q: 'アーヘンの大聖堂', c: ['ドイツ連邦共和国:1978年:文化遺産:ドイツ王国の象徴となった大聖堂','ポーランド共和国:1978年:文化遺産:ポーランド王国最盛期の面影を残す古都','ポルトガル共和国:2001年:文化遺産:広大なポート・ワインのふるさと','ドイツ連邦共和国:1998年:文化遺産:ゲーテら文化人が集った古典主義の都']},</v>
      </c>
      <c r="L240" s="1" t="s">
        <v>1086</v>
      </c>
      <c r="M240" s="1" t="s">
        <v>1085</v>
      </c>
      <c r="N240" s="1" t="s">
        <v>1023</v>
      </c>
    </row>
    <row r="241" spans="1:14" ht="108">
      <c r="A241" s="1" t="s">
        <v>776</v>
      </c>
      <c r="B241" s="1" t="s">
        <v>797</v>
      </c>
      <c r="C241" s="1">
        <v>1981</v>
      </c>
      <c r="D241" s="1" t="s">
        <v>654</v>
      </c>
      <c r="E241" s="1" t="s">
        <v>839</v>
      </c>
      <c r="F241" s="1" t="s">
        <v>587</v>
      </c>
      <c r="G241" s="1" t="s">
        <v>216</v>
      </c>
      <c r="H241" s="1" t="s">
        <v>845</v>
      </c>
      <c r="I241" s="1" t="str">
        <f>テーブル1[[#This Row],[登録国]]&amp;":"&amp;テーブル1[[#This Row],[登録年]]&amp;"年:"&amp;テーブル1[[#This Row],[登録区分]]&amp;"遺産:"&amp;テーブル1[[#This Row],[要約]]</f>
        <v>ドイツ連邦共和国:1981年:文化遺産:バロック様式の粋を集めた壮麗な館</v>
      </c>
      <c r="J241" s="1" t="str">
        <f>"{q: '"&amp;テーブル1[[#This Row],[遺産名]]&amp;"', c: ['"&amp;I241&amp;"','"&amp;L241&amp;"','"&amp;M241&amp;"','"&amp;N241&amp;"']},"</f>
        <v>{q: 'ヴュルツブルクの司教館と庭園群', c: ['ドイツ連邦共和国:1981年:文化遺産:バロック様式の粋を集めた壮麗な館','ポーランド共和国:1978年:文化遺産:岩塩で築いた礼拝堂がある岩塩坑','ポーランド共和国:1978年:文化遺産:ポーランド王国最盛期の面影を残す古都','フランス共和国:1981年:文化遺産:古代から中世のヨーロッパを代表する遺構たち']},</v>
      </c>
      <c r="L241" s="1" t="s">
        <v>1087</v>
      </c>
      <c r="M241" s="1" t="s">
        <v>1086</v>
      </c>
      <c r="N241" s="1" t="s">
        <v>1050</v>
      </c>
    </row>
    <row r="242" spans="1:14" ht="94.5">
      <c r="A242" s="1" t="s">
        <v>776</v>
      </c>
      <c r="B242" s="1" t="s">
        <v>797</v>
      </c>
      <c r="C242" s="1">
        <v>1983</v>
      </c>
      <c r="D242" s="1" t="s">
        <v>668</v>
      </c>
      <c r="E242" s="1" t="s">
        <v>839</v>
      </c>
      <c r="F242" s="1" t="s">
        <v>583</v>
      </c>
      <c r="G242" s="1" t="s">
        <v>215</v>
      </c>
      <c r="H242" s="1" t="s">
        <v>845</v>
      </c>
      <c r="I242" s="1" t="str">
        <f>テーブル1[[#This Row],[登録国]]&amp;":"&amp;テーブル1[[#This Row],[登録年]]&amp;"年:"&amp;テーブル1[[#This Row],[登録区分]]&amp;"遺産:"&amp;テーブル1[[#This Row],[要約]]</f>
        <v>ドイツ連邦共和国:1983年:文化遺産:奇跡を起こした木彫りのキリスト像がまつられる聖堂</v>
      </c>
      <c r="J242" s="1" t="str">
        <f>"{q: '"&amp;テーブル1[[#This Row],[遺産名]]&amp;"', c: ['"&amp;I242&amp;"','"&amp;L242&amp;"','"&amp;M242&amp;"','"&amp;N242&amp;"']},"</f>
        <v>{q: 'ヴィースの巡礼教会', c: ['ドイツ連邦共和国:1983年:文化遺産:奇跡を起こした木彫りのキリスト像がまつられる聖堂','ポーランド共和国:1979年:文化遺産:ナチスによる虐殺の歴史を語る負の遺産','ポーランド共和国:1978年:文化遺産:岩塩で築いた礼拝堂がある岩塩坑','フランス共和国:1982年:文化遺産:幻想となった工業都市']},</v>
      </c>
      <c r="L242" s="1" t="s">
        <v>1088</v>
      </c>
      <c r="M242" s="1" t="s">
        <v>1087</v>
      </c>
      <c r="N242" s="1" t="s">
        <v>1051</v>
      </c>
    </row>
    <row r="243" spans="1:14" ht="108">
      <c r="A243" s="1" t="s">
        <v>776</v>
      </c>
      <c r="B243" s="1" t="s">
        <v>797</v>
      </c>
      <c r="C243" s="1">
        <v>1990</v>
      </c>
      <c r="D243" s="1" t="s">
        <v>647</v>
      </c>
      <c r="E243" s="1" t="s">
        <v>839</v>
      </c>
      <c r="F243" s="1" t="s">
        <v>513</v>
      </c>
      <c r="G243" s="1" t="s">
        <v>220</v>
      </c>
      <c r="H243" s="1" t="s">
        <v>845</v>
      </c>
      <c r="I243" s="1" t="str">
        <f>テーブル1[[#This Row],[登録国]]&amp;":"&amp;テーブル1[[#This Row],[登録年]]&amp;"年:"&amp;テーブル1[[#This Row],[登録区分]]&amp;"遺産:"&amp;テーブル1[[#This Row],[要約]]</f>
        <v>ドイツ連邦共和国:1990年:文化遺産:プロイセン王の壮麗な宮殿</v>
      </c>
      <c r="J243" s="1" t="str">
        <f>"{q: '"&amp;テーブル1[[#This Row],[遺産名]]&amp;"', c: ['"&amp;I243&amp;"','"&amp;L243&amp;"','"&amp;M243&amp;"','"&amp;N243&amp;"']},"</f>
        <v>{q: 'ポツダムとベルリンの宮殿と庭園', c: ['ドイツ連邦共和国:1990年:文化遺産:プロイセン王の壮麗な宮殿','ポーランド共和国:1992年:文化遺産:ポーランド初の後期ルネサンス様式の都市','ポーランド共和国:1979年:文化遺産:ナチスによる虐殺の歴史を語る負の遺産','フランス共和国:1985年:文化遺産:高度な建築技術を今に伝える古代ローマの水道橋']},</v>
      </c>
      <c r="L243" s="1" t="s">
        <v>1089</v>
      </c>
      <c r="M243" s="1" t="s">
        <v>1088</v>
      </c>
      <c r="N243" s="1" t="s">
        <v>1052</v>
      </c>
    </row>
    <row r="244" spans="1:14" ht="108">
      <c r="A244" s="1" t="s">
        <v>776</v>
      </c>
      <c r="B244" s="1" t="s">
        <v>797</v>
      </c>
      <c r="C244" s="1">
        <v>1996</v>
      </c>
      <c r="D244" s="1" t="s">
        <v>647</v>
      </c>
      <c r="E244" s="1" t="s">
        <v>839</v>
      </c>
      <c r="F244" s="1" t="s">
        <v>391</v>
      </c>
      <c r="G244" s="1" t="s">
        <v>218</v>
      </c>
      <c r="H244" s="1" t="s">
        <v>845</v>
      </c>
      <c r="I244" s="1" t="str">
        <f>テーブル1[[#This Row],[登録国]]&amp;":"&amp;テーブル1[[#This Row],[登録年]]&amp;"年:"&amp;テーブル1[[#This Row],[登録区分]]&amp;"遺産:"&amp;テーブル1[[#This Row],[要約]]</f>
        <v>ドイツ連邦共和国:1996年:文化遺産:時代を超えて生み出された荘厳なゴシック聖堂</v>
      </c>
      <c r="J244" s="1" t="str">
        <f>"{q: '"&amp;テーブル1[[#This Row],[遺産名]]&amp;"', c: ['"&amp;I244&amp;"','"&amp;L244&amp;"','"&amp;M244&amp;"','"&amp;N244&amp;"']},"</f>
        <v>{q: 'ケルンの大聖堂', c: ['ドイツ連邦共和国:1996年:文化遺産:時代を超えて生み出された荘厳なゴシック聖堂','ポーランド共和国:1997年:文化遺産:バルト海一帯で勢力を誇ったドイツ騎士修道会の本拠地','ポーランド共和国:1992年:文化遺産:ポーランド初の後期ルネサンス様式の都市','フランス共和国:1988年:文化遺産:独自の文化を育んだ「ヨーロッパの十字路」']},</v>
      </c>
      <c r="L244" s="1" t="s">
        <v>1090</v>
      </c>
      <c r="M244" s="1" t="s">
        <v>1089</v>
      </c>
      <c r="N244" s="1" t="s">
        <v>1053</v>
      </c>
    </row>
    <row r="245" spans="1:14" ht="121.5">
      <c r="A245" s="1" t="s">
        <v>776</v>
      </c>
      <c r="B245" s="1" t="s">
        <v>797</v>
      </c>
      <c r="C245" s="1">
        <v>1998</v>
      </c>
      <c r="D245" s="1" t="s">
        <v>672</v>
      </c>
      <c r="E245" s="1" t="s">
        <v>839</v>
      </c>
      <c r="F245" s="1" t="s">
        <v>578</v>
      </c>
      <c r="G245" s="1" t="s">
        <v>214</v>
      </c>
      <c r="H245" s="1" t="s">
        <v>845</v>
      </c>
      <c r="I245" s="1" t="str">
        <f>テーブル1[[#This Row],[登録国]]&amp;":"&amp;テーブル1[[#This Row],[登録年]]&amp;"年:"&amp;テーブル1[[#This Row],[登録区分]]&amp;"遺産:"&amp;テーブル1[[#This Row],[要約]]</f>
        <v>ドイツ連邦共和国:1998年:文化遺産:ゲーテら文化人が集った古典主義の都</v>
      </c>
      <c r="J245" s="1" t="str">
        <f>"{q: '"&amp;テーブル1[[#This Row],[遺産名]]&amp;"', c: ['"&amp;I245&amp;"','"&amp;L245&amp;"','"&amp;M245&amp;"','"&amp;N245&amp;"']},"</f>
        <v>{q: 'ヴァイマール古典主義文化', c: ['ドイツ連邦共和国:1998年:文化遺産:ゲーテら文化人が集った古典主義の都','ポーランド共和国:2001年:文化遺産:ふたつの宗派の様式を融合した欧州最大級の木造宗教建築','ポーランド共和国:1997年:文化遺産:バルト海一帯で勢力を誇ったドイツ騎士修道会の本拠地','フランス共和国:1991年:文化遺産:歴史とともに歩む芸術の都']},</v>
      </c>
      <c r="L245" s="1" t="s">
        <v>1091</v>
      </c>
      <c r="M245" s="1" t="s">
        <v>1090</v>
      </c>
      <c r="N245" s="1" t="s">
        <v>1054</v>
      </c>
    </row>
    <row r="246" spans="1:14" ht="135">
      <c r="A246" s="1" t="s">
        <v>776</v>
      </c>
      <c r="B246" s="1" t="s">
        <v>797</v>
      </c>
      <c r="C246" s="1">
        <v>2001</v>
      </c>
      <c r="D246" s="1" t="s">
        <v>648</v>
      </c>
      <c r="E246" s="1" t="s">
        <v>839</v>
      </c>
      <c r="F246" s="1" t="s">
        <v>349</v>
      </c>
      <c r="G246" s="1" t="s">
        <v>217</v>
      </c>
      <c r="H246" s="1" t="s">
        <v>845</v>
      </c>
      <c r="I246" s="1" t="str">
        <f>テーブル1[[#This Row],[登録国]]&amp;":"&amp;テーブル1[[#This Row],[登録年]]&amp;"年:"&amp;テーブル1[[#This Row],[登録区分]]&amp;"遺産:"&amp;テーブル1[[#This Row],[要約]]</f>
        <v>ドイツ連邦共和国:2001年:文化遺産:ドイツ重工業の発展に寄与した炭坑業遺産群</v>
      </c>
      <c r="J246" s="1" t="str">
        <f>"{q: '"&amp;テーブル1[[#This Row],[遺産名]]&amp;"', c: ['"&amp;I246&amp;"','"&amp;L246&amp;"','"&amp;M246&amp;"','"&amp;N246&amp;"']},"</f>
        <v>{q: 'エッセンのツォルフェライン炭鉱業遺産群', c: ['ドイツ連邦共和国:2001年:文化遺産:ドイツ重工業の発展に寄与した炭坑業遺産群','ポーランド共和国、ウクライナ:2013年:文化遺産:東方正教会の聖職者が手がけた伝統的木造建築の傑作','ポーランド共和国:2001年:文化遺産:ふたつの宗派の様式を融合した欧州最大級の木造宗教建築','フランス共和国:1998年:文化遺産:スペインの聖地へと続くフランスの巡礼路']},</v>
      </c>
      <c r="L246" s="1" t="s">
        <v>1092</v>
      </c>
      <c r="M246" s="1" t="s">
        <v>1091</v>
      </c>
      <c r="N246" s="1" t="s">
        <v>1055</v>
      </c>
    </row>
    <row r="247" spans="1:14" ht="135">
      <c r="A247" s="1" t="s">
        <v>776</v>
      </c>
      <c r="B247" s="1" t="s">
        <v>797</v>
      </c>
      <c r="C247" s="1">
        <v>2008</v>
      </c>
      <c r="D247" s="1" t="s">
        <v>652</v>
      </c>
      <c r="E247" s="1" t="s">
        <v>839</v>
      </c>
      <c r="F247" s="1" t="s">
        <v>507</v>
      </c>
      <c r="G247" s="1" t="s">
        <v>219</v>
      </c>
      <c r="H247" s="1" t="s">
        <v>845</v>
      </c>
      <c r="I247" s="1" t="str">
        <f>テーブル1[[#This Row],[登録国]]&amp;":"&amp;テーブル1[[#This Row],[登録年]]&amp;"年:"&amp;テーブル1[[#This Row],[登録区分]]&amp;"遺産:"&amp;テーブル1[[#This Row],[要約]]</f>
        <v>ドイツ連邦共和国:2008年:文化遺産:公共住宅の発展に寄与した集合住宅群</v>
      </c>
      <c r="J247" s="1" t="str">
        <f>"{q: '"&amp;テーブル1[[#This Row],[遺産名]]&amp;"', c: ['"&amp;I247&amp;"','"&amp;L247&amp;"','"&amp;M247&amp;"','"&amp;N247&amp;"']},"</f>
        <v>{q: 'ベルリンのモダニズム公共住宅', c: ['ドイツ連邦共和国:2008年:文化遺産:公共住宅の発展に寄与した集合住宅群','マダガスカル共和国:2007年:自然/危機遺産:絶滅危惧種の生息地','ポーランド共和国、ウクライナ:2013年:文化遺産:東方正教会の聖職者が手がけた伝統的木造建築の傑作','フランス共和国:2005年:文化遺産:建築家オーギュスト・ペレにより再建された港湾都市']},</v>
      </c>
      <c r="L247" s="1" t="s">
        <v>1093</v>
      </c>
      <c r="M247" s="1" t="s">
        <v>1092</v>
      </c>
      <c r="N247" s="1" t="s">
        <v>1056</v>
      </c>
    </row>
    <row r="248" spans="1:14" ht="135">
      <c r="A248" s="1" t="s">
        <v>776</v>
      </c>
      <c r="B248" s="1" t="s">
        <v>834</v>
      </c>
      <c r="C248" s="1">
        <v>2004</v>
      </c>
      <c r="D248" s="1" t="s">
        <v>654</v>
      </c>
      <c r="E248" s="1" t="s">
        <v>839</v>
      </c>
      <c r="F248" s="1" t="s">
        <v>530</v>
      </c>
      <c r="G248" s="1" t="s">
        <v>212</v>
      </c>
      <c r="H248" s="1" t="s">
        <v>845</v>
      </c>
      <c r="I248" s="1" t="str">
        <f>テーブル1[[#This Row],[登録国]]&amp;":"&amp;テーブル1[[#This Row],[登録年]]&amp;"年:"&amp;テーブル1[[#This Row],[登録区分]]&amp;"遺産:"&amp;テーブル1[[#This Row],[要約]]</f>
        <v>ドイツ連邦共和国、ポーランド:2004年:文化遺産:欧米の造園技術に大きな影響を残した公園</v>
      </c>
      <c r="J248" s="1" t="str">
        <f>"{q: '"&amp;テーブル1[[#This Row],[遺産名]]&amp;"', c: ['"&amp;I248&amp;"','"&amp;L248&amp;"','"&amp;M248&amp;"','"&amp;N248&amp;"']},"</f>
        <v>{q: 'ムスカウ公園/ムジャクフ公園', c: ['ドイツ連邦共和国、ポーランド:2004年:文化遺産:欧米の造園技術に大きな影響を残した公園','マリ共和国:1988年:文化/危機遺産:交易で栄えた天国の街','マルタ共和国:1980年:文化遺産:オスマン帝国襲来に備えて建設された城塞都市','フランス共和国、ベルギー王国:1999年:文化遺産:多様な様式で建てられた「自由と繁栄の象徴」']},</v>
      </c>
      <c r="L248" s="1" t="s">
        <v>1094</v>
      </c>
      <c r="M248" s="1" t="s">
        <v>1096</v>
      </c>
      <c r="N248" s="1" t="s">
        <v>1057</v>
      </c>
    </row>
    <row r="249" spans="1:14" ht="216">
      <c r="A249" s="1" t="s">
        <v>776</v>
      </c>
      <c r="B249" s="1" t="s">
        <v>798</v>
      </c>
      <c r="C249" s="1">
        <v>1979</v>
      </c>
      <c r="D249" s="1">
        <v>3</v>
      </c>
      <c r="E249" s="1" t="s">
        <v>839</v>
      </c>
      <c r="F249" s="1" t="s">
        <v>506</v>
      </c>
      <c r="G249" s="1" t="s">
        <v>249</v>
      </c>
      <c r="H249" s="1" t="s">
        <v>845</v>
      </c>
      <c r="I249" s="1" t="str">
        <f>テーブル1[[#This Row],[登録国]]&amp;":"&amp;テーブル1[[#This Row],[登録年]]&amp;"年:"&amp;テーブル1[[#This Row],[登録区分]]&amp;"遺産:"&amp;テーブル1[[#This Row],[要約]]</f>
        <v>ノルウェー王国:1979年:文化遺産:ハンザ同盟で繁栄した美しい家々が立ち並ぶ港町</v>
      </c>
      <c r="J249" s="1" t="str">
        <f>"{q: '"&amp;テーブル1[[#This Row],[遺産名]]&amp;"', c: ['"&amp;I249&amp;"','"&amp;L249&amp;"','"&amp;M249&amp;"','"&amp;N249&amp;"']},"</f>
        <v>{q: 'ベルゲンのブリッゲン地区', c: ['ノルウェー王国:1979年:文化遺産:ハンザ同盟で繁栄した美しい家々が立ち並ぶ港町','マリ共和国:1989年:複合遺産:ドゴン族の独特な家屋が並ぶ断崖','マルタ共和国:1980年:文化遺産:貴重な先史時代の建造物','フランス共和国、ベルギー王国、スイス連邦、インド、アルゼンチン共和国、ドイツ連邦共和国、日本国:2016年:文化遺産:近代建築を国際的に牽引したコルビュジエの作品群']},</v>
      </c>
      <c r="L249" s="1" t="s">
        <v>1095</v>
      </c>
      <c r="M249" s="1" t="s">
        <v>1097</v>
      </c>
      <c r="N249" s="1" t="s">
        <v>1058</v>
      </c>
    </row>
    <row r="250" spans="1:14" ht="108">
      <c r="A250" s="1" t="s">
        <v>776</v>
      </c>
      <c r="B250" s="1" t="s">
        <v>798</v>
      </c>
      <c r="C250" s="1">
        <v>2015</v>
      </c>
      <c r="D250" s="1" t="s">
        <v>652</v>
      </c>
      <c r="E250" s="1" t="s">
        <v>839</v>
      </c>
      <c r="F250" s="1" t="s">
        <v>562</v>
      </c>
      <c r="G250" s="1" t="s">
        <v>250</v>
      </c>
      <c r="H250" s="1" t="s">
        <v>845</v>
      </c>
      <c r="I250" s="1" t="str">
        <f>テーブル1[[#This Row],[登録国]]&amp;":"&amp;テーブル1[[#This Row],[登録年]]&amp;"年:"&amp;テーブル1[[#This Row],[登録区分]]&amp;"遺産:"&amp;テーブル1[[#This Row],[要約]]</f>
        <v>ノルウェー王国:2015年:文化遺産:人口肥料の生産を行ったグローバル産業の事例</v>
      </c>
      <c r="J250" s="1" t="str">
        <f>"{q: '"&amp;テーブル1[[#This Row],[遺産名]]&amp;"', c: ['"&amp;I250&amp;"','"&amp;L250&amp;"','"&amp;M250&amp;"','"&amp;N250&amp;"']},"</f>
        <v>{q: 'リューカン・ノトッデンの産業遺産', c: ['ノルウェー王国:2015年:文化遺産:人口肥料の生産を行ったグローバル産業の事例','マルタ共和国:1980年:文化遺産:オスマン帝国襲来に備えて建設された城塞都市','ラトビア共和国:1997年:文化遺産:北欧へのカトリック布教の拠点となった美しい港町','ブルガリア共和国:1983年:文化遺産:ブルガリア民族の精神的支柱となった修道院']},</v>
      </c>
      <c r="L250" s="1" t="s">
        <v>1096</v>
      </c>
      <c r="M250" s="1" t="s">
        <v>1115</v>
      </c>
      <c r="N250" s="1" t="s">
        <v>1064</v>
      </c>
    </row>
    <row r="251" spans="1:14" ht="94.5">
      <c r="A251" s="1" t="s">
        <v>776</v>
      </c>
      <c r="B251" s="1" t="s">
        <v>799</v>
      </c>
      <c r="C251" s="1">
        <v>1987</v>
      </c>
      <c r="D251" s="1" t="s">
        <v>652</v>
      </c>
      <c r="E251" s="1" t="s">
        <v>839</v>
      </c>
      <c r="F251" s="1" t="s">
        <v>494</v>
      </c>
      <c r="G251" s="1" t="s">
        <v>256</v>
      </c>
      <c r="H251" s="1" t="s">
        <v>845</v>
      </c>
      <c r="I251" s="1" t="str">
        <f>テーブル1[[#This Row],[登録国]]&amp;":"&amp;テーブル1[[#This Row],[登録年]]&amp;"年:"&amp;テーブル1[[#This Row],[登録区分]]&amp;"遺産:"&amp;テーブル1[[#This Row],[要約]]</f>
        <v>ハンガリー:1987年:文化遺産:ハンガリーの苦難と栄光の歴史を刻む街</v>
      </c>
      <c r="J251" s="1" t="str">
        <f>"{q: '"&amp;テーブル1[[#This Row],[遺産名]]&amp;"', c: ['"&amp;I251&amp;"','"&amp;L251&amp;"','"&amp;M251&amp;"','"&amp;N251&amp;"']},"</f>
        <v>{q: 'ブダペスト：ドナウ河岸とブダ城地区、アンドラーシ通り', c: ['ハンガリー:1987年:文化遺産:ハンガリーの苦難と栄光の歴史を刻む街','マルタ共和国:1980年:文化遺産:貴重な先史時代の建造物','ルーマニア:1991年:自然遺産:大河ドナウが生んだ河口の三角州','ベルギー王国:1998年:文化遺産:ギルドの繁栄を物語る壮麗な広場']},</v>
      </c>
      <c r="L251" s="1" t="s">
        <v>1097</v>
      </c>
      <c r="M251" s="1" t="s">
        <v>1118</v>
      </c>
      <c r="N251" s="1" t="s">
        <v>1069</v>
      </c>
    </row>
    <row r="252" spans="1:14" ht="108">
      <c r="A252" s="1" t="s">
        <v>776</v>
      </c>
      <c r="B252" s="1" t="s">
        <v>799</v>
      </c>
      <c r="C252" s="1">
        <v>1987</v>
      </c>
      <c r="D252" s="1">
        <v>5</v>
      </c>
      <c r="E252" s="1" t="s">
        <v>839</v>
      </c>
      <c r="F252" s="1" t="s">
        <v>511</v>
      </c>
      <c r="G252" s="1" t="s">
        <v>257</v>
      </c>
      <c r="H252" s="1" t="s">
        <v>845</v>
      </c>
      <c r="I252" s="1" t="str">
        <f>テーブル1[[#This Row],[登録国]]&amp;":"&amp;テーブル1[[#This Row],[登録年]]&amp;"年:"&amp;テーブル1[[#This Row],[登録区分]]&amp;"遺産:"&amp;テーブル1[[#This Row],[要約]]</f>
        <v>ハンガリー:1987年:文化遺産:火災のたびによみがえり続ける木造家屋の村</v>
      </c>
      <c r="J252" s="1" t="str">
        <f>"{q: '"&amp;テーブル1[[#This Row],[遺産名]]&amp;"', c: ['"&amp;I252&amp;"','"&amp;L252&amp;"','"&amp;M252&amp;"','"&amp;N252&amp;"']},"</f>
        <v>{q: 'ホローケーの伝統的集落', c: ['ハンガリー:1987年:文化遺産:火災のたびによみがえり続ける木造家屋の村','マーシャル諸島共和国:2010年:文化遺産:「核の時代」の幕開けを象徴する海','ルーマニア:1999年:文化遺産:「ドラキュラ」の生家があるドイツ入植都市','ベルギー王国:2000年:文化遺産:アール・ヌーヴォーの先駆けとなった芸術的建築物']},</v>
      </c>
      <c r="L252" s="1" t="s">
        <v>1098</v>
      </c>
      <c r="M252" s="1" t="s">
        <v>1119</v>
      </c>
      <c r="N252" s="1" t="s">
        <v>1070</v>
      </c>
    </row>
    <row r="253" spans="1:14" ht="135">
      <c r="A253" s="1" t="s">
        <v>776</v>
      </c>
      <c r="B253" s="1" t="s">
        <v>800</v>
      </c>
      <c r="C253" s="1">
        <v>1979</v>
      </c>
      <c r="D253" s="1" t="s">
        <v>686</v>
      </c>
      <c r="E253" s="1" t="s">
        <v>839</v>
      </c>
      <c r="F253" s="1" t="s">
        <v>586</v>
      </c>
      <c r="G253" s="1" t="s">
        <v>265</v>
      </c>
      <c r="H253" s="1" t="s">
        <v>845</v>
      </c>
      <c r="I253" s="1" t="str">
        <f>テーブル1[[#This Row],[登録国]]&amp;":"&amp;テーブル1[[#This Row],[登録年]]&amp;"年:"&amp;テーブル1[[#This Row],[登録区分]]&amp;"遺産:"&amp;テーブル1[[#This Row],[要約]]</f>
        <v>フランス共和国:1979年:文化遺産:フランス絶対王政を象徴する宮殿</v>
      </c>
      <c r="J253" s="1" t="str">
        <f>"{q: '"&amp;テーブル1[[#This Row],[遺産名]]&amp;"', c: ['"&amp;I253&amp;"','"&amp;L253&amp;"','"&amp;M253&amp;"','"&amp;N253&amp;"']},"</f>
        <v>{q: 'ヴェルサイユ宮殿と庭園', c: ['フランス共和国:1979年:文化遺産:フランス絶対王政を象徴する宮殿','ミクロネシア連邦共和国:2016年:文化/危機遺産:ミクロネシアの文化・宗教の栄華を偲ばせる巨石構築物','ヴァティカン市国:1984年:文化遺産:教皇庁の置かれるキリスト教世界の最重要都市','ベルギー王国:2009年:文化遺産:ウィーン分離派ヨーゼフ・ホフマンのアール・ヌーヴォー建築']},</v>
      </c>
      <c r="L253" s="1" t="s">
        <v>1099</v>
      </c>
      <c r="M253" s="1" t="s">
        <v>1126</v>
      </c>
      <c r="N253" s="1" t="s">
        <v>1071</v>
      </c>
    </row>
    <row r="254" spans="1:14" ht="108">
      <c r="A254" s="1" t="s">
        <v>776</v>
      </c>
      <c r="B254" s="1" t="s">
        <v>800</v>
      </c>
      <c r="C254" s="1">
        <v>1979</v>
      </c>
      <c r="D254" s="1" t="s">
        <v>668</v>
      </c>
      <c r="E254" s="1" t="s">
        <v>839</v>
      </c>
      <c r="F254" s="1" t="s">
        <v>584</v>
      </c>
      <c r="G254" s="1" t="s">
        <v>264</v>
      </c>
      <c r="H254" s="1" t="s">
        <v>845</v>
      </c>
      <c r="I254" s="1" t="str">
        <f>テーブル1[[#This Row],[登録国]]&amp;":"&amp;テーブル1[[#This Row],[登録年]]&amp;"年:"&amp;テーブル1[[#This Row],[登録区分]]&amp;"遺産:"&amp;テーブル1[[#This Row],[要約]]</f>
        <v>フランス共和国:1979年:文化遺産:クロマニョン人が残した先史時代の芸術</v>
      </c>
      <c r="J254" s="1" t="str">
        <f>"{q: '"&amp;テーブル1[[#This Row],[遺産名]]&amp;"', c: ['"&amp;I254&amp;"','"&amp;L254&amp;"','"&amp;M254&amp;"','"&amp;N254&amp;"']},"</f>
        <v>{q: 'ヴェゼール渓谷の装飾洞窟と先史遺跡', c: ['フランス共和国:1979年:文化遺産:クロマニョン人が残した先史時代の芸術','メキシコ合衆国:1987年:文化遺産:定説を覆した古代マヤ文明都市','アルゼンチン共和国:1981年:自然遺産:青い輝きを放つ大氷河','ボスニア・ヘルツェゴビナ:2005年:文化遺産:多民族共存を象徴する平和の橋']},</v>
      </c>
      <c r="L254" s="1" t="s">
        <v>1100</v>
      </c>
      <c r="M254" s="1" t="s">
        <v>862</v>
      </c>
      <c r="N254" s="1" t="s">
        <v>1077</v>
      </c>
    </row>
    <row r="255" spans="1:14" ht="270">
      <c r="A255" s="1" t="s">
        <v>776</v>
      </c>
      <c r="B255" s="1" t="s">
        <v>800</v>
      </c>
      <c r="C255" s="1">
        <v>1979</v>
      </c>
      <c r="D255" s="1" t="s">
        <v>682</v>
      </c>
      <c r="E255" s="1" t="s">
        <v>839</v>
      </c>
      <c r="F255" s="1" t="s">
        <v>542</v>
      </c>
      <c r="G255" s="1" t="s">
        <v>272</v>
      </c>
      <c r="H255" s="1" t="s">
        <v>845</v>
      </c>
      <c r="I255" s="1" t="str">
        <f>テーブル1[[#This Row],[登録国]]&amp;":"&amp;テーブル1[[#This Row],[登録年]]&amp;"年:"&amp;テーブル1[[#This Row],[登録区分]]&amp;"遺産:"&amp;テーブル1[[#This Row],[要約]]</f>
        <v>フランス共和国:1979年:文化遺産:海に浮かぶ「聖なる山」に築かれた神秘の修道院</v>
      </c>
      <c r="J255" s="1" t="str">
        <f>"{q: '"&amp;テーブル1[[#This Row],[遺産名]]&amp;"', c: ['"&amp;I255&amp;"','"&amp;L255&amp;"','"&amp;M255&amp;"','"&amp;N255&amp;"']},"</f>
        <v>{q: 'モン・サン・ミシェルとその湾', c: ['フランス共和国:1979年:文化遺産:海に浮かぶ「聖なる山」に築かれた神秘の修道院','メキシコ合衆国:1987年:文化遺産:謎に包まれた巨大建築物群','アルゼンチン共和国:1999年:文化遺産:先史時代の手形を残す洞窟','ボスニア・ヘルツェゴビナ、チェコ共和国、フランス共和国、イタリア共和国、北マケドニア共和国、ポーランド共和国、スロバキア共和国、スイス連邦の地域を追加:2007年:自然遺産:原始の姿を残すヨーロッパのブナ林']},</v>
      </c>
      <c r="L255" s="1" t="s">
        <v>1101</v>
      </c>
      <c r="M255" s="1" t="s">
        <v>863</v>
      </c>
      <c r="N255" s="1" t="s">
        <v>1078</v>
      </c>
    </row>
    <row r="256" spans="1:14" ht="148.5">
      <c r="A256" s="1" t="s">
        <v>776</v>
      </c>
      <c r="B256" s="1" t="s">
        <v>800</v>
      </c>
      <c r="C256" s="1">
        <v>1981</v>
      </c>
      <c r="D256" s="1" t="s">
        <v>652</v>
      </c>
      <c r="E256" s="1" t="s">
        <v>839</v>
      </c>
      <c r="F256" s="1" t="s">
        <v>331</v>
      </c>
      <c r="G256" s="1" t="s">
        <v>263</v>
      </c>
      <c r="H256" s="1" t="s">
        <v>845</v>
      </c>
      <c r="I256" s="1" t="str">
        <f>テーブル1[[#This Row],[登録国]]&amp;":"&amp;テーブル1[[#This Row],[登録年]]&amp;"年:"&amp;テーブル1[[#This Row],[登録区分]]&amp;"遺産:"&amp;テーブル1[[#This Row],[要約]]</f>
        <v>フランス共和国:1981年:文化遺産:古代から中世のヨーロッパを代表する遺構たち</v>
      </c>
      <c r="J256" s="1" t="str">
        <f>"{q: '"&amp;テーブル1[[#This Row],[遺産名]]&amp;"', c: ['"&amp;I256&amp;"','"&amp;L256&amp;"','"&amp;M256&amp;"','"&amp;N256&amp;"']},"</f>
        <v>{q: 'アルルのローマ遺跡とロマネスク建築', c: ['フランス共和国:1981年:文化遺産:古代から中世のヨーロッパを代表する遺構たち','メキシコ合衆国:1988年:文化遺産:銀鉱山の発見で大発展を遂げた都市','アルゼンチン共和国、ブラジル連邦共和国:1983年:文化遺産:イエズス会宣教師と先住民の共同生活施設','ポルトガル共和国:1983年:文化遺産:騎士団の権勢を雄弁に語る修道院']},</v>
      </c>
      <c r="L256" s="1" t="s">
        <v>1102</v>
      </c>
      <c r="M256" s="1" t="s">
        <v>864</v>
      </c>
      <c r="N256" s="1" t="s">
        <v>1083</v>
      </c>
    </row>
    <row r="257" spans="1:14" ht="121.5">
      <c r="A257" s="1" t="s">
        <v>776</v>
      </c>
      <c r="B257" s="1" t="s">
        <v>800</v>
      </c>
      <c r="C257" s="1">
        <v>1982</v>
      </c>
      <c r="D257" s="1" t="s">
        <v>647</v>
      </c>
      <c r="E257" s="1" t="s">
        <v>839</v>
      </c>
      <c r="F257" s="1" t="s">
        <v>400</v>
      </c>
      <c r="G257" s="1" t="s">
        <v>267</v>
      </c>
      <c r="H257" s="1" t="s">
        <v>845</v>
      </c>
      <c r="I257" s="1" t="str">
        <f>テーブル1[[#This Row],[登録国]]&amp;":"&amp;テーブル1[[#This Row],[登録年]]&amp;"年:"&amp;テーブル1[[#This Row],[登録区分]]&amp;"遺産:"&amp;テーブル1[[#This Row],[要約]]</f>
        <v>フランス共和国:1982年:文化遺産:幻想となった工業都市</v>
      </c>
      <c r="J257" s="1" t="str">
        <f>"{q: '"&amp;テーブル1[[#This Row],[遺産名]]&amp;"', c: ['"&amp;I257&amp;"','"&amp;L257&amp;"','"&amp;M257&amp;"','"&amp;N257&amp;"']},"</f>
        <v>{q: 'サラン・レ・バン大製塩所からアルケ・スナン王立製塩所までの天日塩生産所', c: ['フランス共和国:1982年:文化遺産:幻想となった工業都市','メキシコ合衆国:1993年:自然遺産:クジラの集まる「海のゆりかご」','ウルグアイ東方共和国:2015年:文化遺産:食肉加工工場を中心に発展した産業建築物群','ポルトガル共和国:1983年:文化遺産:大航海時代の栄光を伝える記念碑']},</v>
      </c>
      <c r="L257" s="1" t="s">
        <v>1103</v>
      </c>
      <c r="M257" s="1" t="s">
        <v>918</v>
      </c>
      <c r="N257" s="1" t="s">
        <v>1082</v>
      </c>
    </row>
    <row r="258" spans="1:14" ht="121.5">
      <c r="A258" s="1" t="s">
        <v>776</v>
      </c>
      <c r="B258" s="1" t="s">
        <v>800</v>
      </c>
      <c r="C258" s="1">
        <v>1985</v>
      </c>
      <c r="D258" s="1" t="s">
        <v>671</v>
      </c>
      <c r="E258" s="1" t="s">
        <v>839</v>
      </c>
      <c r="F258" s="1" t="s">
        <v>517</v>
      </c>
      <c r="G258" s="1" t="s">
        <v>271</v>
      </c>
      <c r="H258" s="1" t="s">
        <v>845</v>
      </c>
      <c r="I258" s="1" t="str">
        <f>テーブル1[[#This Row],[登録国]]&amp;":"&amp;テーブル1[[#This Row],[登録年]]&amp;"年:"&amp;テーブル1[[#This Row],[登録区分]]&amp;"遺産:"&amp;テーブル1[[#This Row],[要約]]</f>
        <v>フランス共和国:1985年:文化遺産:高度な建築技術を今に伝える古代ローマの水道橋</v>
      </c>
      <c r="J258" s="1" t="str">
        <f>"{q: '"&amp;テーブル1[[#This Row],[遺産名]]&amp;"', c: ['"&amp;I258&amp;"','"&amp;L258&amp;"','"&amp;M258&amp;"','"&amp;N258&amp;"']},"</f>
        <v>{q: 'ポン・デュ・ガール（ローマの水道橋）', c: ['フランス共和国:1985年:文化遺産:高度な建築技術を今に伝える古代ローマの水道橋','メキシコ合衆国:2006年:文化遺産:テキーラ酒の原料アオノリュウゼツランの栽培と醸造の景観','エクアドル共和国:1978年:文化遺産:先住民文化とヨーロッパの様式が融合した宗教都市','ポルトガル共和国:1996年:文化遺産:ポルトガルの国名の由来となった商都']},</v>
      </c>
      <c r="L258" s="1" t="s">
        <v>1104</v>
      </c>
      <c r="M258" s="1" t="s">
        <v>919</v>
      </c>
      <c r="N258" s="1" t="s">
        <v>1084</v>
      </c>
    </row>
    <row r="259" spans="1:14" ht="108">
      <c r="A259" s="1" t="s">
        <v>776</v>
      </c>
      <c r="B259" s="1" t="s">
        <v>800</v>
      </c>
      <c r="C259" s="1">
        <v>1988</v>
      </c>
      <c r="D259" s="1" t="s">
        <v>652</v>
      </c>
      <c r="E259" s="1" t="s">
        <v>839</v>
      </c>
      <c r="F259" s="1" t="s">
        <v>428</v>
      </c>
      <c r="G259" s="1" t="s">
        <v>268</v>
      </c>
      <c r="H259" s="1" t="s">
        <v>845</v>
      </c>
      <c r="I259" s="1" t="str">
        <f>テーブル1[[#This Row],[登録国]]&amp;":"&amp;テーブル1[[#This Row],[登録年]]&amp;"年:"&amp;テーブル1[[#This Row],[登録区分]]&amp;"遺産:"&amp;テーブル1[[#This Row],[要約]]</f>
        <v>フランス共和国:1988年:文化遺産:独自の文化を育んだ「ヨーロッパの十字路」</v>
      </c>
      <c r="J259" s="1" t="str">
        <f>"{q: '"&amp;テーブル1[[#This Row],[遺産名]]&amp;"', c: ['"&amp;I259&amp;"','"&amp;L259&amp;"','"&amp;M259&amp;"','"&amp;N259&amp;"']},"</f>
        <v>{q: 'ストラスブール：グラン・ディルからヌースタットのヨーロッパの都市景観', c: ['フランス共和国:1988年:文化遺産:独自の文化を育んだ「ヨーロッパの十字路」','メキシコ合衆国:2007年:文化遺産:メキシコの伝統文化と壁画運動が生きる大学都市','エクアドル共和国:1978年:自然遺産:独自の進化を遂げた動物たちの宝庫','ポルトガル共和国:2001年:文化遺産:広大なポート・ワインのふるさと']},</v>
      </c>
      <c r="L259" s="1" t="s">
        <v>1105</v>
      </c>
      <c r="M259" s="1" t="s">
        <v>920</v>
      </c>
      <c r="N259" s="1" t="s">
        <v>1085</v>
      </c>
    </row>
    <row r="260" spans="1:14" ht="108">
      <c r="A260" s="1" t="s">
        <v>776</v>
      </c>
      <c r="B260" s="1" t="s">
        <v>800</v>
      </c>
      <c r="C260" s="1">
        <v>1991</v>
      </c>
      <c r="D260" s="1" t="s">
        <v>647</v>
      </c>
      <c r="E260" s="1" t="s">
        <v>839</v>
      </c>
      <c r="F260" s="1" t="s">
        <v>477</v>
      </c>
      <c r="G260" s="1" t="s">
        <v>269</v>
      </c>
      <c r="H260" s="1" t="s">
        <v>845</v>
      </c>
      <c r="I260" s="1" t="str">
        <f>テーブル1[[#This Row],[登録国]]&amp;":"&amp;テーブル1[[#This Row],[登録年]]&amp;"年:"&amp;テーブル1[[#This Row],[登録区分]]&amp;"遺産:"&amp;テーブル1[[#This Row],[要約]]</f>
        <v>フランス共和国:1991年:文化遺産:歴史とともに歩む芸術の都</v>
      </c>
      <c r="J260" s="1" t="str">
        <f>"{q: '"&amp;テーブル1[[#This Row],[遺産名]]&amp;"', c: ['"&amp;I260&amp;"','"&amp;L260&amp;"','"&amp;M260&amp;"','"&amp;N260&amp;"']},"</f>
        <v>{q: 'パリのセーヌ河岸', c: ['フランス共和国:1991年:文化遺産:歴史とともに歩む芸術の都','メキシコ合衆国:2015年:文化遺産:植民地時代に修道士が築いた水利システム','キューバ共和国:1999年:文化遺産:家屋と自然が調和した葉タバコの産地','ポーランド共和国:1978年:文化遺産:ポーランド王国最盛期の面影を残す古都']},</v>
      </c>
      <c r="L260" s="1" t="s">
        <v>1106</v>
      </c>
      <c r="M260" s="1" t="s">
        <v>952</v>
      </c>
      <c r="N260" s="1" t="s">
        <v>1086</v>
      </c>
    </row>
    <row r="261" spans="1:14" ht="108">
      <c r="A261" s="1" t="s">
        <v>776</v>
      </c>
      <c r="B261" s="1" t="s">
        <v>800</v>
      </c>
      <c r="C261" s="1">
        <v>1998</v>
      </c>
      <c r="D261" s="1" t="s">
        <v>667</v>
      </c>
      <c r="E261" s="1" t="s">
        <v>839</v>
      </c>
      <c r="F261" s="1" t="s">
        <v>492</v>
      </c>
      <c r="G261" s="1" t="s">
        <v>270</v>
      </c>
      <c r="H261" s="1" t="s">
        <v>845</v>
      </c>
      <c r="I261" s="1" t="str">
        <f>テーブル1[[#This Row],[登録国]]&amp;":"&amp;テーブル1[[#This Row],[登録年]]&amp;"年:"&amp;テーブル1[[#This Row],[登録区分]]&amp;"遺産:"&amp;テーブル1[[#This Row],[要約]]</f>
        <v>フランス共和国:1998年:文化遺産:スペインの聖地へと続くフランスの巡礼路</v>
      </c>
      <c r="J261" s="1" t="str">
        <f>"{q: '"&amp;テーブル1[[#This Row],[遺産名]]&amp;"', c: ['"&amp;I261&amp;"','"&amp;L261&amp;"','"&amp;M261&amp;"','"&amp;N261&amp;"']},"</f>
        <v>{q: 'フランスのサンティアゴ・デ・コンポステーラの巡礼路', c: ['フランス共和国:1998年:文化遺産:スペインの聖地へと続くフランスの巡礼路','モロッコ王国:1985年:文化遺産:南方の真珠とうたわれた赤レンガの古都','キューバ共和国:1999年:自然遺産:多数の固有種が生息する地形学上貴重な段丘','ポーランド共和国:1978年:文化遺産:岩塩で築いた礼拝堂がある岩塩坑']},</v>
      </c>
      <c r="L261" s="1" t="s">
        <v>1107</v>
      </c>
      <c r="M261" s="1" t="s">
        <v>953</v>
      </c>
      <c r="N261" s="1" t="s">
        <v>1087</v>
      </c>
    </row>
    <row r="262" spans="1:14" ht="94.5">
      <c r="A262" s="1" t="s">
        <v>776</v>
      </c>
      <c r="B262" s="1" t="s">
        <v>800</v>
      </c>
      <c r="C262" s="1">
        <v>2005</v>
      </c>
      <c r="D262" s="1" t="s">
        <v>652</v>
      </c>
      <c r="E262" s="1" t="s">
        <v>839</v>
      </c>
      <c r="F262" s="1" t="s">
        <v>564</v>
      </c>
      <c r="G262" s="1" t="s">
        <v>266</v>
      </c>
      <c r="H262" s="1" t="s">
        <v>845</v>
      </c>
      <c r="I262" s="1" t="str">
        <f>テーブル1[[#This Row],[登録国]]&amp;":"&amp;テーブル1[[#This Row],[登録年]]&amp;"年:"&amp;テーブル1[[#This Row],[登録区分]]&amp;"遺産:"&amp;テーブル1[[#This Row],[要約]]</f>
        <v>フランス共和国:2005年:文化遺産:建築家オーギュスト・ペレにより再建された港湾都市</v>
      </c>
      <c r="J262" s="1" t="str">
        <f>"{q: '"&amp;テーブル1[[#This Row],[遺産名]]&amp;"', c: ['"&amp;I262&amp;"','"&amp;L262&amp;"','"&amp;M262&amp;"','"&amp;N262&amp;"']},"</f>
        <v>{q: 'ル・アーヴル：オーギュスト・ペレにより再建された街', c: ['フランス共和国:2005年:文化遺産:建築家オーギュスト・ペレにより再建された港湾都市','モロッコ王国:1987年:文化遺産:イスラムから逃れた人々が築いた要塞村','グアテマラ共和国:1979年:複合遺産:マヤ文明最大級の都市遺跡','ポーランド共和国:1979年:文化遺産:ナチスによる虐殺の歴史を語る負の遺産']},</v>
      </c>
      <c r="L262" s="1" t="s">
        <v>1108</v>
      </c>
      <c r="M262" s="1" t="s">
        <v>964</v>
      </c>
      <c r="N262" s="1" t="s">
        <v>1088</v>
      </c>
    </row>
    <row r="263" spans="1:14" ht="108">
      <c r="A263" s="1" t="s">
        <v>776</v>
      </c>
      <c r="B263" s="1" t="s">
        <v>835</v>
      </c>
      <c r="C263" s="1">
        <v>1999</v>
      </c>
      <c r="D263" s="1" t="s">
        <v>652</v>
      </c>
      <c r="E263" s="1" t="s">
        <v>839</v>
      </c>
      <c r="F263" s="1" t="s">
        <v>505</v>
      </c>
      <c r="G263" s="1" t="s">
        <v>274</v>
      </c>
      <c r="H263" s="1" t="s">
        <v>845</v>
      </c>
      <c r="I263" s="1" t="str">
        <f>テーブル1[[#This Row],[登録国]]&amp;":"&amp;テーブル1[[#This Row],[登録年]]&amp;"年:"&amp;テーブル1[[#This Row],[登録区分]]&amp;"遺産:"&amp;テーブル1[[#This Row],[要約]]</f>
        <v>フランス共和国、ベルギー王国:1999年:文化遺産:多様な様式で建てられた「自由と繁栄の象徴」</v>
      </c>
      <c r="J263" s="1" t="str">
        <f>"{q: '"&amp;テーブル1[[#This Row],[遺産名]]&amp;"', c: ['"&amp;I263&amp;"','"&amp;L263&amp;"','"&amp;M263&amp;"','"&amp;N263&amp;"']},"</f>
        <v>{q: 'ベルギーとフランスの鐘楼群', c: ['フランス共和国、ベルギー王国:1999年:文化遺産:多様な様式で建てられた「自由と繁栄の象徴」','モロッコ王国:2012年:文化遺産:イスラムとヨーロッパ文化が融合したモロッコの首都','コスタリカ共和国:1997年:自然遺産:サメの島と呼ばれる絶海の聖地','ポーランド共和国:1992年:文化遺産:ポーランド初の後期ルネサンス様式の都市']},</v>
      </c>
      <c r="L263" s="1" t="s">
        <v>1109</v>
      </c>
      <c r="M263" s="1" t="s">
        <v>965</v>
      </c>
      <c r="N263" s="1" t="s">
        <v>1089</v>
      </c>
    </row>
    <row r="264" spans="1:14" ht="108">
      <c r="A264" s="1" t="s">
        <v>776</v>
      </c>
      <c r="B264" s="1" t="s">
        <v>801</v>
      </c>
      <c r="C264" s="1">
        <v>2016</v>
      </c>
      <c r="D264" s="1" t="s">
        <v>686</v>
      </c>
      <c r="E264" s="1" t="s">
        <v>839</v>
      </c>
      <c r="F264" s="1" t="s">
        <v>565</v>
      </c>
      <c r="G264" s="1" t="s">
        <v>273</v>
      </c>
      <c r="H264" s="1" t="s">
        <v>845</v>
      </c>
      <c r="I264" s="1" t="str">
        <f>テーブル1[[#This Row],[登録国]]&amp;":"&amp;テーブル1[[#This Row],[登録年]]&amp;"年:"&amp;テーブル1[[#This Row],[登録区分]]&amp;"遺産:"&amp;テーブル1[[#This Row],[要約]]</f>
        <v>フランス共和国、ベルギー王国、スイス連邦、インド、アルゼンチン共和国、ドイツ連邦共和国、日本国:2016年:文化遺産:近代建築を国際的に牽引したコルビュジエの作品群</v>
      </c>
      <c r="J264" s="1" t="str">
        <f>"{q: '"&amp;テーブル1[[#This Row],[遺産名]]&amp;"', c: ['"&amp;I264&amp;"','"&amp;L264&amp;"','"&amp;M264&amp;"','"&amp;N264&amp;"']},"</f>
        <v>{q: 'ル・コルビュジエの建築作品：近代建築運動への顕著な貢献', c: ['フランス共和国、ベルギー王国、スイス連邦、インド、アルゼンチン共和国、ドイツ連邦共和国、日本国:2016年:文化遺産:近代建築を国際的に牽引したコルビュジエの作品群','モンゴル国:2004年:文化遺産:自然と調和した遊牧民族の生活を伝える景観','コスタリカ共和国、パナマ共和国:1983年:自然遺産:中央アメリカ最大の熱帯雨林','ポーランド共和国:1997年:文化遺産:バルト海一帯で勢力を誇ったドイツ騎士修道会の本拠地']},</v>
      </c>
      <c r="L264" s="1" t="s">
        <v>1110</v>
      </c>
      <c r="M264" s="1" t="s">
        <v>966</v>
      </c>
      <c r="N264" s="1" t="s">
        <v>1090</v>
      </c>
    </row>
    <row r="265" spans="1:14" ht="121.5">
      <c r="A265" s="1" t="s">
        <v>776</v>
      </c>
      <c r="B265" s="1" t="s">
        <v>802</v>
      </c>
      <c r="C265" s="1">
        <v>1983</v>
      </c>
      <c r="D265" s="1">
        <v>6</v>
      </c>
      <c r="E265" s="1" t="s">
        <v>839</v>
      </c>
      <c r="F265" s="1" t="s">
        <v>563</v>
      </c>
      <c r="G265" s="1" t="s">
        <v>275</v>
      </c>
      <c r="H265" s="1" t="s">
        <v>845</v>
      </c>
      <c r="I265" s="1" t="str">
        <f>テーブル1[[#This Row],[登録国]]&amp;":"&amp;テーブル1[[#This Row],[登録年]]&amp;"年:"&amp;テーブル1[[#This Row],[登録区分]]&amp;"遺産:"&amp;テーブル1[[#This Row],[要約]]</f>
        <v>ブルガリア共和国:1983年:文化遺産:ブルガリア民族の精神的支柱となった修道院</v>
      </c>
      <c r="J265" s="1" t="str">
        <f>"{q: '"&amp;テーブル1[[#This Row],[遺産名]]&amp;"', c: ['"&amp;I265&amp;"','"&amp;L265&amp;"','"&amp;M265&amp;"','"&amp;N265&amp;"']},"</f>
        <v>{q: 'リラの修道院', c: ['ブルガリア共和国:1983年:文化遺産:ブルガリア民族の精神的支柱となった修道院','モーリタニア・イスラム共和国:1989年:自然遺産:アフリカ最大級の湿地帯を有する岩礁公園','コロンビア共和国:2006年:自然遺産:絶滅の危機にひんする動物が生息する禁漁区','ポーランド共和国:2001年:文化遺産:ふたつの宗派の様式を融合した欧州最大級の木造宗教建築']},</v>
      </c>
      <c r="L265" s="1" t="s">
        <v>1111</v>
      </c>
      <c r="M265" s="1" t="s">
        <v>967</v>
      </c>
      <c r="N265" s="1" t="s">
        <v>1091</v>
      </c>
    </row>
    <row r="266" spans="1:14" ht="135">
      <c r="A266" s="1" t="s">
        <v>776</v>
      </c>
      <c r="B266" s="1" t="s">
        <v>803</v>
      </c>
      <c r="C266" s="1">
        <v>1998</v>
      </c>
      <c r="D266" s="1" t="s">
        <v>652</v>
      </c>
      <c r="E266" s="1" t="s">
        <v>839</v>
      </c>
      <c r="F266" s="1" t="s">
        <v>498</v>
      </c>
      <c r="G266" s="1" t="s">
        <v>282</v>
      </c>
      <c r="H266" s="1" t="s">
        <v>845</v>
      </c>
      <c r="I266" s="1" t="str">
        <f>テーブル1[[#This Row],[登録国]]&amp;":"&amp;テーブル1[[#This Row],[登録年]]&amp;"年:"&amp;テーブル1[[#This Row],[登録区分]]&amp;"遺産:"&amp;テーブル1[[#This Row],[要約]]</f>
        <v>ベルギー王国:1998年:文化遺産:ギルドの繁栄を物語る壮麗な広場</v>
      </c>
      <c r="J266" s="1" t="str">
        <f>"{q: '"&amp;テーブル1[[#This Row],[遺産名]]&amp;"', c: ['"&amp;I266&amp;"','"&amp;L266&amp;"','"&amp;M266&amp;"','"&amp;N266&amp;"']},"</f>
        <v>{q: 'ブリュッセルのグラン・プラス', c: ['ベルギー王国:1998年:文化遺産:ギルドの繁栄を物語る壮麗な広場','ヨルダン・ハシェミット王国:1985年:文化遺産:古代ナバテア王国の隊商都市','コロンビア共和国:2011年:文化遺産:コーヒー生産方式を表す文化的景観','ポーランド共和国、ウクライナ:2013年:文化遺産:東方正教会の聖職者が手がけた伝統的木造建築の傑作']},</v>
      </c>
      <c r="L266" s="1" t="s">
        <v>1112</v>
      </c>
      <c r="M266" s="1" t="s">
        <v>968</v>
      </c>
      <c r="N266" s="1" t="s">
        <v>1092</v>
      </c>
    </row>
    <row r="267" spans="1:14" ht="108">
      <c r="A267" s="1" t="s">
        <v>776</v>
      </c>
      <c r="B267" s="1" t="s">
        <v>803</v>
      </c>
      <c r="C267" s="1">
        <v>2000</v>
      </c>
      <c r="D267" s="1" t="s">
        <v>647</v>
      </c>
      <c r="E267" s="1" t="s">
        <v>839</v>
      </c>
      <c r="F267" s="1" t="s">
        <v>610</v>
      </c>
      <c r="G267" s="1" t="s">
        <v>280</v>
      </c>
      <c r="H267" s="1" t="s">
        <v>845</v>
      </c>
      <c r="I267" s="1" t="str">
        <f>テーブル1[[#This Row],[登録国]]&amp;":"&amp;テーブル1[[#This Row],[登録年]]&amp;"年:"&amp;テーブル1[[#This Row],[登録区分]]&amp;"遺産:"&amp;テーブル1[[#This Row],[要約]]</f>
        <v>ベルギー王国:2000年:文化遺産:アール・ヌーヴォーの先駆けとなった芸術的建築物</v>
      </c>
      <c r="J267" s="1" t="str">
        <f>"{q: '"&amp;テーブル1[[#This Row],[遺産名]]&amp;"', c: ['"&amp;I267&amp;"','"&amp;L267&amp;"','"&amp;M267&amp;"','"&amp;N267&amp;"']},"</f>
        <v>{q: '建築家ヴィクトール・オルタによる主な邸宅（ブリュッセル）', c: ['ベルギー王国:2000年:文化遺産:アール・ヌーヴォーの先駆けとなった芸術的建築物','ヨルダン・ハシェミット王国:2015年:文化遺産:ナザレのイエスが洗礼を受けた場所','チリ共和国:1995年:文化遺産:モアイ像が立ち並ぶパスクア島','マルタ共和国:1980年:文化遺産:オスマン帝国襲来に備えて建設された城塞都市']},</v>
      </c>
      <c r="L267" s="1" t="s">
        <v>1113</v>
      </c>
      <c r="M267" s="1" t="s">
        <v>1007</v>
      </c>
      <c r="N267" s="1" t="s">
        <v>1096</v>
      </c>
    </row>
    <row r="268" spans="1:14" ht="108">
      <c r="A268" s="1" t="s">
        <v>776</v>
      </c>
      <c r="B268" s="1" t="s">
        <v>803</v>
      </c>
      <c r="C268" s="1">
        <v>2009</v>
      </c>
      <c r="D268" s="1" t="s">
        <v>665</v>
      </c>
      <c r="E268" s="1" t="s">
        <v>839</v>
      </c>
      <c r="F268" s="1" t="s">
        <v>427</v>
      </c>
      <c r="G268" s="1" t="s">
        <v>281</v>
      </c>
      <c r="H268" s="1" t="s">
        <v>845</v>
      </c>
      <c r="I268" s="1" t="str">
        <f>テーブル1[[#This Row],[登録国]]&amp;":"&amp;テーブル1[[#This Row],[登録年]]&amp;"年:"&amp;テーブル1[[#This Row],[登録区分]]&amp;"遺産:"&amp;テーブル1[[#This Row],[要約]]</f>
        <v>ベルギー王国:2009年:文化遺産:ウィーン分離派ヨーゼフ・ホフマンのアール・ヌーヴォー建築</v>
      </c>
      <c r="J268" s="1" t="str">
        <f>"{q: '"&amp;テーブル1[[#This Row],[遺産名]]&amp;"', c: ['"&amp;I268&amp;"','"&amp;L268&amp;"','"&amp;M268&amp;"','"&amp;N268&amp;"']},"</f>
        <v>{q: 'ストックレ邸', c: ['ベルギー王国:2009年:文化遺産:ウィーン分離派ヨーゼフ・ホフマンのアール・ヌーヴォー建築','ラオス人民民主共和国:1995年:文化遺産:ラオス初の統一国家ランサン王国の都','ドミニカ共和国:1990年:文化遺産:スペイン人による最初の植民都市','マルタ共和国:1980年:文化遺産:貴重な先史時代の建造物']},</v>
      </c>
      <c r="L268" s="1" t="s">
        <v>1114</v>
      </c>
      <c r="M268" s="1" t="s">
        <v>1027</v>
      </c>
      <c r="N268" s="1" t="s">
        <v>1097</v>
      </c>
    </row>
    <row r="269" spans="1:14" ht="108">
      <c r="A269" s="1" t="s">
        <v>776</v>
      </c>
      <c r="B269" s="1" t="s">
        <v>804</v>
      </c>
      <c r="C269" s="1">
        <v>2005</v>
      </c>
      <c r="D269" s="1">
        <v>6</v>
      </c>
      <c r="E269" s="1" t="s">
        <v>839</v>
      </c>
      <c r="F269" s="1" t="s">
        <v>540</v>
      </c>
      <c r="G269" s="1" t="s">
        <v>290</v>
      </c>
      <c r="H269" s="1" t="s">
        <v>845</v>
      </c>
      <c r="I269" s="1" t="str">
        <f>テーブル1[[#This Row],[登録国]]&amp;":"&amp;テーブル1[[#This Row],[登録年]]&amp;"年:"&amp;テーブル1[[#This Row],[登録区分]]&amp;"遺産:"&amp;テーブル1[[#This Row],[要約]]</f>
        <v>ボスニア・ヘルツェゴビナ:2005年:文化遺産:多民族共存を象徴する平和の橋</v>
      </c>
      <c r="J269" s="1" t="str">
        <f>"{q: '"&amp;テーブル1[[#This Row],[遺産名]]&amp;"', c: ['"&amp;I269&amp;"','"&amp;L269&amp;"','"&amp;M269&amp;"','"&amp;N269&amp;"']},"</f>
        <v>{q: 'モスタル旧市街の石橋と周辺', c: ['ボスニア・ヘルツェゴビナ:2005年:文化遺産:多民族共存を象徴する平和の橋','ラトビア共和国:1997年:文化遺産:北欧へのカトリック布教の拠点となった美しい港町','ブラジル連邦共和国:1987年:文化遺産:未開の地に建設されたブラジルの新首都','ラトビア共和国:1997年:文化遺産:北欧へのカトリック布教の拠点となった美しい港町']},</v>
      </c>
      <c r="L269" s="1" t="s">
        <v>1115</v>
      </c>
      <c r="M269" s="1" t="s">
        <v>1059</v>
      </c>
      <c r="N269" s="1" t="s">
        <v>1115</v>
      </c>
    </row>
    <row r="270" spans="1:14" ht="108">
      <c r="A270" s="1" t="s">
        <v>776</v>
      </c>
      <c r="B270" s="1" t="s">
        <v>805</v>
      </c>
      <c r="C270" s="1">
        <v>2007</v>
      </c>
      <c r="D270" s="1">
        <v>9</v>
      </c>
      <c r="E270" s="1" t="s">
        <v>841</v>
      </c>
      <c r="F270" s="1" t="s">
        <v>374</v>
      </c>
      <c r="G270" s="1" t="s">
        <v>73</v>
      </c>
      <c r="H270" s="1" t="s">
        <v>845</v>
      </c>
      <c r="I270" s="1" t="str">
        <f>テーブル1[[#This Row],[登録国]]&amp;":"&amp;テーブル1[[#This Row],[登録年]]&amp;"年:"&amp;テーブル1[[#This Row],[登録区分]]&amp;"遺産:"&amp;テーブル1[[#This Row],[要約]]</f>
        <v>ボスニア・ヘルツェゴビナ、チェコ共和国、フランス共和国、イタリア共和国、北マケドニア共和国、ポーランド共和国、スロバキア共和国、スイス連邦の地域を追加:2007年:自然遺産:原始の姿を残すヨーロッパのブナ林</v>
      </c>
      <c r="J270" s="1" t="str">
        <f>"{q: '"&amp;テーブル1[[#This Row],[遺産名]]&amp;"', c: ['"&amp;I270&amp;"','"&amp;L270&amp;"','"&amp;M270&amp;"','"&amp;N270&amp;"']},"</f>
        <v>{q: 'カルパティア山脈と他のヨーロッパ地域のブナ原生林', c: ['ボスニア・ヘルツェゴビナ、チェコ共和国、フランス共和国、イタリア共和国、北マケドニア共和国、ポーランド共和国、スロバキア共和国、スイス連邦の地域を追加:2007年:自然遺産:原始の姿を残すヨーロッパのブナ林','リビア:1982年:文化/危機遺産:ローマをしのぐ規模のローマ遺跡','ブラジル連邦共和国:2000年:自然遺産:南アメリカの中央に広がる野生動物の聖域','ルーマニア:1991年:自然遺産:大河ドナウが生んだ河口の三角州']},</v>
      </c>
      <c r="L270" s="1" t="s">
        <v>1116</v>
      </c>
      <c r="M270" s="1" t="s">
        <v>1060</v>
      </c>
      <c r="N270" s="1" t="s">
        <v>1118</v>
      </c>
    </row>
    <row r="271" spans="1:14" ht="108">
      <c r="A271" s="1" t="s">
        <v>776</v>
      </c>
      <c r="B271" s="1" t="s">
        <v>806</v>
      </c>
      <c r="C271" s="1">
        <v>1983</v>
      </c>
      <c r="D271" s="1" t="s">
        <v>695</v>
      </c>
      <c r="E271" s="1" t="s">
        <v>839</v>
      </c>
      <c r="F271" s="1" t="s">
        <v>454</v>
      </c>
      <c r="G271" s="1" t="s">
        <v>293</v>
      </c>
      <c r="H271" s="1" t="s">
        <v>845</v>
      </c>
      <c r="I271" s="1" t="str">
        <f>テーブル1[[#This Row],[登録国]]&amp;":"&amp;テーブル1[[#This Row],[登録年]]&amp;"年:"&amp;テーブル1[[#This Row],[登録区分]]&amp;"遺産:"&amp;テーブル1[[#This Row],[要約]]</f>
        <v>ポルトガル共和国:1983年:文化遺産:騎士団の権勢を雄弁に語る修道院</v>
      </c>
      <c r="J271" s="1" t="str">
        <f>"{q: '"&amp;テーブル1[[#This Row],[遺産名]]&amp;"', c: ['"&amp;I271&amp;"','"&amp;L271&amp;"','"&amp;M271&amp;"','"&amp;N271&amp;"']},"</f>
        <v>{q: 'トマールのキリスト騎士団の修道院', c: ['ポルトガル共和国:1983年:文化遺産:騎士団の権勢を雄弁に語る修道院','リビア:1982年:文化/危機遺産:神託によって生まれた古代都市遺跡','ブラジル連邦共和国:2001年:自然遺産:乾いた草原が生んだ不思議な生態系','ルーマニア:1999年:文化遺産:「ドラキュラ」の生家があるドイツ入植都市']},</v>
      </c>
      <c r="L271" s="1" t="s">
        <v>1117</v>
      </c>
      <c r="M271" s="1" t="s">
        <v>1061</v>
      </c>
      <c r="N271" s="1" t="s">
        <v>1119</v>
      </c>
    </row>
    <row r="272" spans="1:14" ht="121.5">
      <c r="A272" s="1" t="s">
        <v>776</v>
      </c>
      <c r="B272" s="1" t="s">
        <v>806</v>
      </c>
      <c r="C272" s="1">
        <v>1983</v>
      </c>
      <c r="D272" s="1" t="s">
        <v>672</v>
      </c>
      <c r="E272" s="1" t="s">
        <v>839</v>
      </c>
      <c r="F272" s="1" t="s">
        <v>559</v>
      </c>
      <c r="G272" s="1" t="s">
        <v>295</v>
      </c>
      <c r="H272" s="1" t="s">
        <v>845</v>
      </c>
      <c r="I272" s="1" t="str">
        <f>テーブル1[[#This Row],[登録国]]&amp;":"&amp;テーブル1[[#This Row],[登録年]]&amp;"年:"&amp;テーブル1[[#This Row],[登録区分]]&amp;"遺産:"&amp;テーブル1[[#This Row],[要約]]</f>
        <v>ポルトガル共和国:1983年:文化遺産:大航海時代の栄光を伝える記念碑</v>
      </c>
      <c r="J272" s="1" t="str">
        <f>"{q: '"&amp;テーブル1[[#This Row],[遺産名]]&amp;"', c: ['"&amp;I272&amp;"','"&amp;L272&amp;"','"&amp;M272&amp;"','"&amp;N272&amp;"']},"</f>
        <v>{q: 'リスボンのジェロニモス修道院とベレンの塔', c: ['ポルトガル共和国:1983年:文化遺産:大航海時代の栄光を伝える記念碑','ルーマニア:1991年:自然遺産:大河ドナウが生んだ河口の三角州','ブラジル連邦共和国:2010年:文化遺産:ポルトガルとスペインの都市計画が共存する広場','ヴァティカン市国:1984年:文化遺産:教皇庁の置かれるキリスト教世界の最重要都市']},</v>
      </c>
      <c r="L272" s="1" t="s">
        <v>1118</v>
      </c>
      <c r="M272" s="1" t="s">
        <v>1062</v>
      </c>
      <c r="N272" s="1" t="s">
        <v>1126</v>
      </c>
    </row>
    <row r="273" spans="1:14" ht="108">
      <c r="A273" s="1" t="s">
        <v>776</v>
      </c>
      <c r="B273" s="1" t="s">
        <v>806</v>
      </c>
      <c r="C273" s="1">
        <v>1996</v>
      </c>
      <c r="D273" s="1">
        <v>4</v>
      </c>
      <c r="E273" s="1" t="s">
        <v>839</v>
      </c>
      <c r="F273" s="1" t="s">
        <v>515</v>
      </c>
      <c r="G273" s="1" t="s">
        <v>294</v>
      </c>
      <c r="H273" s="1" t="s">
        <v>845</v>
      </c>
      <c r="I273" s="1" t="str">
        <f>テーブル1[[#This Row],[登録国]]&amp;":"&amp;テーブル1[[#This Row],[登録年]]&amp;"年:"&amp;テーブル1[[#This Row],[登録区分]]&amp;"遺産:"&amp;テーブル1[[#This Row],[要約]]</f>
        <v>ポルトガル共和国:1996年:文化遺産:ポルトガルの国名の由来となった商都</v>
      </c>
      <c r="J273" s="1" t="str">
        <f>"{q: '"&amp;テーブル1[[#This Row],[遺産名]]&amp;"', c: ['"&amp;I273&amp;"','"&amp;L273&amp;"','"&amp;M273&amp;"','"&amp;N273&amp;"']},"</f>
        <v>{q: 'ポルトの歴史地区、ルイス1世橋とセラ・ド・ピラール修道院', c: ['ポルトガル共和国:1996年:文化遺産:ポルトガルの国名の由来となった商都','ルーマニア:1999年:文化遺産:「ドラキュラ」の生家があるドイツ入植都市','ブラジル連邦共和国:2012年:文化遺産:周辺の自然と調和した都市景観','アルゼンチン共和国:1981年:自然遺産:青い輝きを放つ大氷河']},</v>
      </c>
      <c r="L273" s="1" t="s">
        <v>1119</v>
      </c>
      <c r="M273" s="1" t="s">
        <v>1063</v>
      </c>
      <c r="N273" s="1" t="s">
        <v>862</v>
      </c>
    </row>
    <row r="274" spans="1:14" ht="108">
      <c r="A274" s="1" t="s">
        <v>776</v>
      </c>
      <c r="B274" s="1" t="s">
        <v>806</v>
      </c>
      <c r="C274" s="1">
        <v>2001</v>
      </c>
      <c r="D274" s="1" t="s">
        <v>669</v>
      </c>
      <c r="E274" s="1" t="s">
        <v>839</v>
      </c>
      <c r="F274" s="1" t="s">
        <v>329</v>
      </c>
      <c r="G274" s="1" t="s">
        <v>292</v>
      </c>
      <c r="H274" s="1" t="s">
        <v>845</v>
      </c>
      <c r="I274" s="1" t="str">
        <f>テーブル1[[#This Row],[登録国]]&amp;":"&amp;テーブル1[[#This Row],[登録年]]&amp;"年:"&amp;テーブル1[[#This Row],[登録区分]]&amp;"遺産:"&amp;テーブル1[[#This Row],[要約]]</f>
        <v>ポルトガル共和国:2001年:文化遺産:広大なポート・ワインのふるさと</v>
      </c>
      <c r="J274" s="1" t="str">
        <f>"{q: '"&amp;テーブル1[[#This Row],[遺産名]]&amp;"', c: ['"&amp;I274&amp;"','"&amp;L274&amp;"','"&amp;M274&amp;"','"&amp;N274&amp;"']},"</f>
        <v>{q: 'アルト・ドウロのワイン生産地域', c: ['ポルトガル共和国:2001年:文化遺産:広大なポート・ワインのふるさと','ロシア連邦:1990年:文化遺産:ロシアの歴史の主人公となった建造物群','ベネズエラ・ボリバル共和国:1994年:自然遺産:巨大な台地がそびえ立つ神秘の樹海','アルゼンチン共和国:1999年:文化遺産:先史時代の手形を残す洞窟']},</v>
      </c>
      <c r="L274" s="1" t="s">
        <v>1120</v>
      </c>
      <c r="M274" s="1" t="s">
        <v>1067</v>
      </c>
      <c r="N274" s="1" t="s">
        <v>863</v>
      </c>
    </row>
    <row r="275" spans="1:14" ht="148.5">
      <c r="A275" s="1" t="s">
        <v>776</v>
      </c>
      <c r="B275" s="1" t="s">
        <v>807</v>
      </c>
      <c r="C275" s="1">
        <v>1978</v>
      </c>
      <c r="D275" s="1">
        <v>4</v>
      </c>
      <c r="E275" s="1" t="s">
        <v>839</v>
      </c>
      <c r="F275" s="1" t="s">
        <v>381</v>
      </c>
      <c r="G275" s="1" t="s">
        <v>285</v>
      </c>
      <c r="H275" s="1" t="s">
        <v>845</v>
      </c>
      <c r="I275" s="1" t="str">
        <f>テーブル1[[#This Row],[登録国]]&amp;":"&amp;テーブル1[[#This Row],[登録年]]&amp;"年:"&amp;テーブル1[[#This Row],[登録区分]]&amp;"遺産:"&amp;テーブル1[[#This Row],[要約]]</f>
        <v>ポーランド共和国:1978年:文化遺産:ポーランド王国最盛期の面影を残す古都</v>
      </c>
      <c r="J275" s="1" t="str">
        <f>"{q: '"&amp;テーブル1[[#This Row],[遺産名]]&amp;"', c: ['"&amp;I275&amp;"','"&amp;L275&amp;"','"&amp;M275&amp;"','"&amp;N275&amp;"']},"</f>
        <v>{q: 'クラクフの歴史地区', c: ['ポーランド共和国:1978年:文化遺産:ポーランド王国最盛期の面影を残す古都','ロシア連邦:1990年:文化遺産:西欧文化を取り入れたロシアの水の都','ベリーズ:1996年:自然遺産:多様な動物を育む大サンゴ礁地帯','アルゼンチン共和国、ブラジル連邦共和国:1983年:文化遺産:イエズス会宣教師と先住民の共同生活施設']},</v>
      </c>
      <c r="L275" s="1" t="s">
        <v>1121</v>
      </c>
      <c r="M275" s="1" t="s">
        <v>1068</v>
      </c>
      <c r="N275" s="1" t="s">
        <v>864</v>
      </c>
    </row>
    <row r="276" spans="1:14" ht="121.5">
      <c r="A276" s="1" t="s">
        <v>776</v>
      </c>
      <c r="B276" s="1" t="s">
        <v>807</v>
      </c>
      <c r="C276" s="1">
        <v>1978</v>
      </c>
      <c r="D276" s="1">
        <v>4</v>
      </c>
      <c r="E276" s="1" t="s">
        <v>839</v>
      </c>
      <c r="F276" s="1" t="s">
        <v>581</v>
      </c>
      <c r="G276" s="1" t="s">
        <v>284</v>
      </c>
      <c r="H276" s="1" t="s">
        <v>845</v>
      </c>
      <c r="I276" s="1" t="str">
        <f>テーブル1[[#This Row],[登録国]]&amp;":"&amp;テーブル1[[#This Row],[登録年]]&amp;"年:"&amp;テーブル1[[#This Row],[登録区分]]&amp;"遺産:"&amp;テーブル1[[#This Row],[要約]]</f>
        <v>ポーランド共和国:1978年:文化遺産:岩塩で築いた礼拝堂がある岩塩坑</v>
      </c>
      <c r="J276" s="1" t="str">
        <f>"{q: '"&amp;テーブル1[[#This Row],[遺産名]]&amp;"', c: ['"&amp;I276&amp;"','"&amp;L276&amp;"','"&amp;M276&amp;"','"&amp;N276&amp;"']},"</f>
        <v>{q: 'ヴィエリチカとボフニャの王立岩塩坑', c: ['ポーランド共和国:1978年:文化遺産:岩塩で築いた礼拝堂がある岩塩坑','ロシア連邦:1993年:文化遺産:中世ロシアの代表的な信仰の中心地','ペルー共和国:1983年:複合遺産:インカ帝国の面影を残す謎の空中都市','ウルグアイ東方共和国:2015年:文化遺産:食肉加工工場を中心に発展した産業建築物群']},</v>
      </c>
      <c r="L276" s="1" t="s">
        <v>1122</v>
      </c>
      <c r="M276" s="1" t="s">
        <v>1073</v>
      </c>
      <c r="N276" s="1" t="s">
        <v>918</v>
      </c>
    </row>
    <row r="277" spans="1:14" ht="108">
      <c r="A277" s="1" t="s">
        <v>776</v>
      </c>
      <c r="B277" s="1" t="s">
        <v>807</v>
      </c>
      <c r="C277" s="1">
        <v>1979</v>
      </c>
      <c r="D277" s="1">
        <v>6</v>
      </c>
      <c r="E277" s="1" t="s">
        <v>839</v>
      </c>
      <c r="F277" s="1" t="s">
        <v>321</v>
      </c>
      <c r="G277" s="1" t="s">
        <v>283</v>
      </c>
      <c r="H277" s="1" t="s">
        <v>845</v>
      </c>
      <c r="I277" s="1" t="str">
        <f>テーブル1[[#This Row],[登録国]]&amp;":"&amp;テーブル1[[#This Row],[登録年]]&amp;"年:"&amp;テーブル1[[#This Row],[登録区分]]&amp;"遺産:"&amp;テーブル1[[#This Row],[要約]]</f>
        <v>ポーランド共和国:1979年:文化遺産:ナチスによる虐殺の歴史を語る負の遺産</v>
      </c>
      <c r="J277" s="1" t="str">
        <f>"{q: '"&amp;テーブル1[[#This Row],[遺産名]]&amp;"', c: ['"&amp;I277&amp;"','"&amp;L277&amp;"','"&amp;M277&amp;"','"&amp;N277&amp;"']},"</f>
        <v>{q: 'アウシュヴィッツ・ビルケナウ：ナチス･ドイツの強制絶滅収容所（1940-1945）', c: ['ポーランド共和国:1979年:文化遺産:ナチスによる虐殺の歴史を語る負の遺産','ロシア連邦:1996年:自然遺産:人間を寄せつけぬ極寒と火山の半島','ペルー共和国:1983年:文化遺産:インカ文明とキリスト教文化が交錯する都市','エクアドル共和国:1978年:文化遺産:先住民文化とヨーロッパの様式が融合した宗教都市']},</v>
      </c>
      <c r="L277" s="1" t="s">
        <v>1123</v>
      </c>
      <c r="M277" s="1" t="s">
        <v>1072</v>
      </c>
      <c r="N277" s="1" t="s">
        <v>919</v>
      </c>
    </row>
    <row r="278" spans="1:14" ht="94.5">
      <c r="A278" s="1" t="s">
        <v>776</v>
      </c>
      <c r="B278" s="1" t="s">
        <v>807</v>
      </c>
      <c r="C278" s="1">
        <v>1992</v>
      </c>
      <c r="D278" s="1">
        <v>4</v>
      </c>
      <c r="E278" s="1" t="s">
        <v>839</v>
      </c>
      <c r="F278" s="1" t="s">
        <v>409</v>
      </c>
      <c r="G278" s="1" t="s">
        <v>286</v>
      </c>
      <c r="H278" s="1" t="s">
        <v>845</v>
      </c>
      <c r="I278" s="1" t="str">
        <f>テーブル1[[#This Row],[登録国]]&amp;":"&amp;テーブル1[[#This Row],[登録年]]&amp;"年:"&amp;テーブル1[[#This Row],[登録区分]]&amp;"遺産:"&amp;テーブル1[[#This Row],[要約]]</f>
        <v>ポーランド共和国:1992年:文化遺産:ポーランド初の後期ルネサンス様式の都市</v>
      </c>
      <c r="J278" s="1" t="str">
        <f>"{q: '"&amp;テーブル1[[#This Row],[遺産名]]&amp;"', c: ['"&amp;I278&amp;"','"&amp;L278&amp;"','"&amp;M278&amp;"','"&amp;N278&amp;"']},"</f>
        <v>{q: 'ザモシチの旧市街', c: ['ポーランド共和国:1992年:文化遺産:ポーランド初の後期ルネサンス様式の都市','ロシア連邦:2000年:文化遺産:ロシアとタタールの抗争の歴史を物語る城塞','ペルー共和国:2009年:文化遺産:アメリカ大陸最古の文明のひとつ','エクアドル共和国:1978年:自然遺産:独自の進化を遂げた動物たちの宝庫']},</v>
      </c>
      <c r="L278" s="1" t="s">
        <v>1124</v>
      </c>
      <c r="M278" s="1" t="s">
        <v>1074</v>
      </c>
      <c r="N278" s="1" t="s">
        <v>920</v>
      </c>
    </row>
    <row r="279" spans="1:14" ht="108">
      <c r="A279" s="1" t="s">
        <v>776</v>
      </c>
      <c r="B279" s="1" t="s">
        <v>807</v>
      </c>
      <c r="C279" s="1">
        <v>1997</v>
      </c>
      <c r="D279" s="1" t="s">
        <v>657</v>
      </c>
      <c r="E279" s="1" t="s">
        <v>839</v>
      </c>
      <c r="F279" s="1" t="s">
        <v>526</v>
      </c>
      <c r="G279" s="1" t="s">
        <v>287</v>
      </c>
      <c r="H279" s="1" t="s">
        <v>845</v>
      </c>
      <c r="I279" s="1" t="str">
        <f>テーブル1[[#This Row],[登録国]]&amp;":"&amp;テーブル1[[#This Row],[登録年]]&amp;"年:"&amp;テーブル1[[#This Row],[登録区分]]&amp;"遺産:"&amp;テーブル1[[#This Row],[要約]]</f>
        <v>ポーランド共和国:1997年:文化遺産:バルト海一帯で勢力を誇ったドイツ騎士修道会の本拠地</v>
      </c>
      <c r="J279" s="1" t="str">
        <f>"{q: '"&amp;テーブル1[[#This Row],[遺産名]]&amp;"', c: ['"&amp;I279&amp;"','"&amp;L279&amp;"','"&amp;M279&amp;"','"&amp;N279&amp;"']},"</f>
        <v>{q: 'マルボルクのドイツ騎士修道会の城', c: ['ポーランド共和国:1997年:文化遺産:バルト海一帯で勢力を誇ったドイツ騎士修道会の本拠地','ロシア連邦:2004年:自然遺産:独自の変化を遂げた生態系で知られる孤島','ホンジュラス共和国:1980年:文化遺産:マヤ文明の手がかりが残された遺跡','キューバ共和国:1999年:文化遺産:家屋と自然が調和した葉タバコの産地']},</v>
      </c>
      <c r="L279" s="1" t="s">
        <v>1125</v>
      </c>
      <c r="M279" s="1" t="s">
        <v>1075</v>
      </c>
      <c r="N279" s="1" t="s">
        <v>952</v>
      </c>
    </row>
    <row r="280" spans="1:14" ht="121.5">
      <c r="A280" s="1" t="s">
        <v>776</v>
      </c>
      <c r="B280" s="1" t="s">
        <v>807</v>
      </c>
      <c r="C280" s="1">
        <v>2001</v>
      </c>
      <c r="D280" s="1" t="s">
        <v>653</v>
      </c>
      <c r="E280" s="1" t="s">
        <v>839</v>
      </c>
      <c r="F280" s="1" t="s">
        <v>543</v>
      </c>
      <c r="G280" s="1" t="s">
        <v>288</v>
      </c>
      <c r="H280" s="1" t="s">
        <v>845</v>
      </c>
      <c r="I280" s="1" t="str">
        <f>テーブル1[[#This Row],[登録国]]&amp;":"&amp;テーブル1[[#This Row],[登録年]]&amp;"年:"&amp;テーブル1[[#This Row],[登録区分]]&amp;"遺産:"&amp;テーブル1[[#This Row],[要約]]</f>
        <v>ポーランド共和国:2001年:文化遺産:ふたつの宗派の様式を融合した欧州最大級の木造宗教建築</v>
      </c>
      <c r="J280" s="1" t="str">
        <f>"{q: '"&amp;テーブル1[[#This Row],[遺産名]]&amp;"', c: ['"&amp;I280&amp;"','"&amp;L280&amp;"','"&amp;M280&amp;"','"&amp;N280&amp;"']},"</f>
        <v>{q: 'ヤヴォルとシフィドニツァの平和教会', c: ['ポーランド共和国:2001年:文化遺産:ふたつの宗派の様式を融合した欧州最大級の木造宗教建築','ヴァティカン市国:1984年:文化遺産:教皇庁の置かれるキリスト教世界の最重要都市','ホンジュラス共和国:1982年:自然/危機遺産:ホンジュラス最大規模の熱帯雨林帯','キューバ共和国:1999年:自然遺産:多数の固有種が生息する地形学上貴重な段丘']},</v>
      </c>
      <c r="L280" s="1" t="s">
        <v>1126</v>
      </c>
      <c r="M280" s="1" t="s">
        <v>1076</v>
      </c>
      <c r="N280" s="1" t="s">
        <v>953</v>
      </c>
    </row>
    <row r="281" spans="1:14" ht="108">
      <c r="A281" s="1" t="s">
        <v>776</v>
      </c>
      <c r="B281" s="1" t="s">
        <v>836</v>
      </c>
      <c r="C281" s="1">
        <v>2013</v>
      </c>
      <c r="D281" s="1" t="s">
        <v>661</v>
      </c>
      <c r="E281" s="1" t="s">
        <v>839</v>
      </c>
      <c r="F281" s="1" t="s">
        <v>373</v>
      </c>
      <c r="G281" s="1" t="s">
        <v>289</v>
      </c>
      <c r="H281" s="1" t="s">
        <v>845</v>
      </c>
      <c r="I281" s="1" t="str">
        <f>テーブル1[[#This Row],[登録国]]&amp;":"&amp;テーブル1[[#This Row],[登録年]]&amp;"年:"&amp;テーブル1[[#This Row],[登録区分]]&amp;"遺産:"&amp;テーブル1[[#This Row],[要約]]</f>
        <v>ポーランド共和国、ウクライナ:2013年:文化遺産:東方正教会の聖職者が手がけた伝統的木造建築の傑作</v>
      </c>
      <c r="J281" s="1" t="str">
        <f>"{q: '"&amp;テーブル1[[#This Row],[遺産名]]&amp;"', c: ['"&amp;I281&amp;"','"&amp;L281&amp;"','"&amp;M281&amp;"','"&amp;N281&amp;"']},"</f>
        <v>{q: 'カルパティア地方のポーランドとウクライナ領にある木造教会群', c: ['ポーランド共和国、ウクライナ:2013年:文化遺産:東方正教会の聖職者が手がけた伝統的木造建築の傑作','中華人民共和国:1987年:複合遺産:人々の信仰を集める道教の聖地','ボリビア多民族国:1987年:文化/危機遺産:世界最大級の銀山とともに繁栄した街','グアテマラ共和国:1979年:複合遺産:マヤ文明最大級の都市遺跡']},</v>
      </c>
      <c r="L281" s="1" t="s">
        <v>1127</v>
      </c>
      <c r="M281" s="1" t="s">
        <v>1080</v>
      </c>
      <c r="N281" s="1" t="s">
        <v>964</v>
      </c>
    </row>
    <row r="282" spans="1:14" ht="108">
      <c r="A282" s="1" t="s">
        <v>776</v>
      </c>
      <c r="B282" s="1" t="s">
        <v>808</v>
      </c>
      <c r="C282" s="1">
        <v>1980</v>
      </c>
      <c r="D282" s="1" t="s">
        <v>695</v>
      </c>
      <c r="E282" s="1" t="s">
        <v>839</v>
      </c>
      <c r="F282" s="1" t="s">
        <v>471</v>
      </c>
      <c r="G282" s="1" t="s">
        <v>298</v>
      </c>
      <c r="H282" s="1" t="s">
        <v>845</v>
      </c>
      <c r="I282" s="1" t="str">
        <f>テーブル1[[#This Row],[登録国]]&amp;":"&amp;テーブル1[[#This Row],[登録年]]&amp;"年:"&amp;テーブル1[[#This Row],[登録区分]]&amp;"遺産:"&amp;テーブル1[[#This Row],[要約]]</f>
        <v>マルタ共和国:1980年:文化遺産:オスマン帝国襲来に備えて建設された城塞都市</v>
      </c>
      <c r="J282" s="1" t="str">
        <f>"{q: '"&amp;テーブル1[[#This Row],[遺産名]]&amp;"', c: ['"&amp;I282&amp;"','"&amp;L282&amp;"','"&amp;M282&amp;"','"&amp;N282&amp;"']},"</f>
        <v>{q: 'バレッタの市街', c: ['マルタ共和国:1980年:文化遺産:オスマン帝国襲来に備えて建設された城塞都市','中華人民共和国:1990年:複合遺産:山水画のような雲海に包まれる山','ボリビア多民族国:2000年:文化遺産:インカ帝国以前に栄えた巨大文明遺跡','コスタリカ共和国:1997年:自然遺産:サメの島と呼ばれる絶海の聖地']},</v>
      </c>
      <c r="L282" s="1" t="s">
        <v>1128</v>
      </c>
      <c r="M282" s="1" t="s">
        <v>1081</v>
      </c>
      <c r="N282" s="1" t="s">
        <v>965</v>
      </c>
    </row>
    <row r="283" spans="1:14" ht="108">
      <c r="A283" s="1" t="s">
        <v>776</v>
      </c>
      <c r="B283" s="1" t="s">
        <v>808</v>
      </c>
      <c r="C283" s="1">
        <v>1980</v>
      </c>
      <c r="D283" s="1">
        <v>4</v>
      </c>
      <c r="E283" s="1" t="s">
        <v>839</v>
      </c>
      <c r="F283" s="1" t="s">
        <v>524</v>
      </c>
      <c r="G283" s="1" t="s">
        <v>299</v>
      </c>
      <c r="H283" s="1" t="s">
        <v>845</v>
      </c>
      <c r="I283" s="1" t="str">
        <f>テーブル1[[#This Row],[登録国]]&amp;":"&amp;テーブル1[[#This Row],[登録年]]&amp;"年:"&amp;テーブル1[[#This Row],[登録区分]]&amp;"遺産:"&amp;テーブル1[[#This Row],[要約]]</f>
        <v>マルタ共和国:1980年:文化遺産:貴重な先史時代の建造物</v>
      </c>
      <c r="J283" s="1" t="str">
        <f>"{q: '"&amp;テーブル1[[#This Row],[遺産名]]&amp;"', c: ['"&amp;I283&amp;"','"&amp;L283&amp;"','"&amp;M283&amp;"','"&amp;N283&amp;"']},"</f>
        <v>{q: 'マルタの巨石神殿群', c: ['マルタ共和国:1980年:文化遺産:貴重な先史時代の建造物','中華人民共和国:1992年:自然遺産:清らかな水が生み出す童話の世界','メキシコ合衆国:1987年:文化遺産:定説を覆した古代マヤ文明都市','コスタリカ共和国、パナマ共和国:1983年:自然遺産:中央アメリカ最大の熱帯雨林']},</v>
      </c>
      <c r="L283" s="1" t="s">
        <v>1129</v>
      </c>
      <c r="M283" s="1" t="s">
        <v>1100</v>
      </c>
      <c r="N283" s="1" t="s">
        <v>966</v>
      </c>
    </row>
    <row r="284" spans="1:14" ht="108">
      <c r="A284" s="1" t="s">
        <v>776</v>
      </c>
      <c r="B284" s="1" t="s">
        <v>809</v>
      </c>
      <c r="C284" s="1">
        <v>1997</v>
      </c>
      <c r="D284" s="1" t="s">
        <v>665</v>
      </c>
      <c r="E284" s="1" t="s">
        <v>839</v>
      </c>
      <c r="F284" s="1" t="s">
        <v>558</v>
      </c>
      <c r="G284" s="1" t="s">
        <v>314</v>
      </c>
      <c r="H284" s="1" t="s">
        <v>845</v>
      </c>
      <c r="I284" s="1" t="str">
        <f>テーブル1[[#This Row],[登録国]]&amp;":"&amp;テーブル1[[#This Row],[登録年]]&amp;"年:"&amp;テーブル1[[#This Row],[登録区分]]&amp;"遺産:"&amp;テーブル1[[#This Row],[要約]]</f>
        <v>ラトビア共和国:1997年:文化遺産:北欧へのカトリック布教の拠点となった美しい港町</v>
      </c>
      <c r="J284" s="1" t="str">
        <f>"{q: '"&amp;テーブル1[[#This Row],[遺産名]]&amp;"', c: ['"&amp;I284&amp;"','"&amp;L284&amp;"','"&amp;M284&amp;"','"&amp;N284&amp;"']},"</f>
        <v>{q: 'リガの歴史地区', c: ['ラトビア共和国:1997年:文化遺産:北欧へのカトリック布教の拠点となった美しい港町','中華人民共和国:1994年:文化遺産:歴代ダライラマが眠るチベット仏教の聖地','メキシコ合衆国:1987年:文化遺産:謎に包まれた巨大建築物群','コロンビア共和国:2006年:自然遺産:絶滅の危機にひんする動物が生息する禁漁区']},</v>
      </c>
      <c r="L284" s="1" t="s">
        <v>1130</v>
      </c>
      <c r="M284" s="1" t="s">
        <v>1101</v>
      </c>
      <c r="N284" s="1" t="s">
        <v>967</v>
      </c>
    </row>
    <row r="285" spans="1:14" ht="108">
      <c r="A285" s="1" t="s">
        <v>776</v>
      </c>
      <c r="B285" s="1" t="s">
        <v>810</v>
      </c>
      <c r="C285" s="1">
        <v>1991</v>
      </c>
      <c r="D285" s="1" t="s">
        <v>673</v>
      </c>
      <c r="E285" s="1" t="s">
        <v>841</v>
      </c>
      <c r="F285" s="1" t="s">
        <v>458</v>
      </c>
      <c r="G285" s="1" t="s">
        <v>78</v>
      </c>
      <c r="H285" s="1" t="s">
        <v>845</v>
      </c>
      <c r="I285" s="1" t="str">
        <f>テーブル1[[#This Row],[登録国]]&amp;":"&amp;テーブル1[[#This Row],[登録年]]&amp;"年:"&amp;テーブル1[[#This Row],[登録区分]]&amp;"遺産:"&amp;テーブル1[[#This Row],[要約]]</f>
        <v>ルーマニア:1991年:自然遺産:大河ドナウが生んだ河口の三角州</v>
      </c>
      <c r="J285" s="1" t="str">
        <f>"{q: '"&amp;テーブル1[[#This Row],[遺産名]]&amp;"', c: ['"&amp;I285&amp;"','"&amp;L285&amp;"','"&amp;M285&amp;"','"&amp;N285&amp;"']},"</f>
        <v>{q: 'ドナウ・デルタ', c: ['ルーマニア:1991年:自然遺産:大河ドナウが生んだ河口の三角州','中華人民共和国:1997年:文化遺産:納西族の営みを今に伝える古都','メキシコ合衆国:1988年:文化遺産:銀鉱山の発見で大発展を遂げた都市','コロンビア共和国:2011年:文化遺産:コーヒー生産方式を表す文化的景観']},</v>
      </c>
      <c r="L285" s="1" t="s">
        <v>1131</v>
      </c>
      <c r="M285" s="1" t="s">
        <v>1102</v>
      </c>
      <c r="N285" s="1" t="s">
        <v>968</v>
      </c>
    </row>
    <row r="286" spans="1:14" ht="108">
      <c r="A286" s="1" t="s">
        <v>776</v>
      </c>
      <c r="B286" s="1" t="s">
        <v>810</v>
      </c>
      <c r="C286" s="1">
        <v>1999</v>
      </c>
      <c r="D286" s="1" t="s">
        <v>658</v>
      </c>
      <c r="E286" s="1" t="s">
        <v>839</v>
      </c>
      <c r="F286" s="1" t="s">
        <v>412</v>
      </c>
      <c r="G286" s="1" t="s">
        <v>315</v>
      </c>
      <c r="H286" s="1" t="s">
        <v>845</v>
      </c>
      <c r="I286" s="1" t="str">
        <f>テーブル1[[#This Row],[登録国]]&amp;":"&amp;テーブル1[[#This Row],[登録年]]&amp;"年:"&amp;テーブル1[[#This Row],[登録区分]]&amp;"遺産:"&amp;テーブル1[[#This Row],[要約]]</f>
        <v>ルーマニア:1999年:文化遺産:「ドラキュラ」の生家があるドイツ入植都市</v>
      </c>
      <c r="J286" s="1" t="str">
        <f>"{q: '"&amp;テーブル1[[#This Row],[遺産名]]&amp;"', c: ['"&amp;I286&amp;"','"&amp;L286&amp;"','"&amp;M286&amp;"','"&amp;N286&amp;"']},"</f>
        <v>{q: 'シギショアラの歴史地区', c: ['ルーマニア:1999年:文化遺産:「ドラキュラ」の生家があるドイツ入植都市','中華人民共和国:2001年:文化遺産:北魏の隆盛を伝える巨大な仏教遺跡','メキシコ合衆国:1993年:自然遺産:クジラの集まる「海のゆりかご」','チリ共和国:1995年:文化遺産:モアイ像が立ち並ぶパスクア島']},</v>
      </c>
      <c r="L286" s="1" t="s">
        <v>1132</v>
      </c>
      <c r="M286" s="1" t="s">
        <v>1103</v>
      </c>
      <c r="N286" s="1" t="s">
        <v>1007</v>
      </c>
    </row>
    <row r="287" spans="1:14" ht="121.5">
      <c r="A287" s="1" t="s">
        <v>776</v>
      </c>
      <c r="B287" s="1" t="s">
        <v>579</v>
      </c>
      <c r="C287" s="1">
        <v>1984</v>
      </c>
      <c r="D287" s="1" t="s">
        <v>650</v>
      </c>
      <c r="E287" s="1" t="s">
        <v>839</v>
      </c>
      <c r="F287" s="1" t="s">
        <v>579</v>
      </c>
      <c r="G287" s="1" t="s">
        <v>137</v>
      </c>
      <c r="H287" s="1" t="s">
        <v>845</v>
      </c>
      <c r="I287" s="1" t="str">
        <f>テーブル1[[#This Row],[登録国]]&amp;":"&amp;テーブル1[[#This Row],[登録年]]&amp;"年:"&amp;テーブル1[[#This Row],[登録区分]]&amp;"遺産:"&amp;テーブル1[[#This Row],[要約]]</f>
        <v>ヴァティカン市国:1984年:文化遺産:教皇庁の置かれるキリスト教世界の最重要都市</v>
      </c>
      <c r="J287" s="1" t="str">
        <f>"{q: '"&amp;テーブル1[[#This Row],[遺産名]]&amp;"', c: ['"&amp;I287&amp;"','"&amp;L287&amp;"','"&amp;M287&amp;"','"&amp;N287&amp;"']},"</f>
        <v>{q: 'ヴァティカン市国', c: ['ヴァティカン市国:1984年:文化遺産:教皇庁の置かれるキリスト教世界の最重要都市','中華人民共和国:2005年:文化遺産:西洋と中国の文化が交錯する貿易港','メキシコ合衆国:2006年:文化遺産:テキーラ酒の原料アオノリュウゼツランの栽培と醸造の景観','ドミニカ共和国:1990年:文化遺産:スペイン人による最初の植民都市']},</v>
      </c>
      <c r="L287" s="1" t="s">
        <v>1133</v>
      </c>
      <c r="M287" s="1" t="s">
        <v>1104</v>
      </c>
      <c r="N287" s="1" t="s">
        <v>1027</v>
      </c>
    </row>
    <row r="288" spans="1:14" ht="121.5">
      <c r="A288" s="1" t="s">
        <v>811</v>
      </c>
      <c r="B288" s="1" t="s">
        <v>812</v>
      </c>
      <c r="C288" s="1">
        <v>1981</v>
      </c>
      <c r="D288" s="1" t="s">
        <v>676</v>
      </c>
      <c r="E288" s="1" t="s">
        <v>841</v>
      </c>
      <c r="F288" s="1" t="s">
        <v>570</v>
      </c>
      <c r="G288" s="1" t="s">
        <v>25</v>
      </c>
      <c r="H288" s="1" t="s">
        <v>845</v>
      </c>
      <c r="I288" s="1" t="str">
        <f>テーブル1[[#This Row],[登録国]]&amp;":"&amp;テーブル1[[#This Row],[登録年]]&amp;"年:"&amp;テーブル1[[#This Row],[登録区分]]&amp;"遺産:"&amp;テーブル1[[#This Row],[要約]]</f>
        <v>アルゼンチン共和国:1981年:自然遺産:青い輝きを放つ大氷河</v>
      </c>
      <c r="J288" s="1" t="str">
        <f>"{q: '"&amp;テーブル1[[#This Row],[遺産名]]&amp;"', c: ['"&amp;I288&amp;"','"&amp;L288&amp;"','"&amp;M288&amp;"','"&amp;N288&amp;"']},"</f>
        <v>{q: 'ロス・グラシアレス国立公園', c: ['アルゼンチン共和国:1981年:自然遺産:青い輝きを放つ大氷河','中華人民共和国:2006年:文化遺産:青銅器時代の繁栄を伝える中国最古の都市遺跡','メキシコ合衆国:2007年:文化遺産:メキシコの伝統文化と壁画運動が生きる大学都市','ブラジル連邦共和国:1987年:文化遺産:未開の地に建設されたブラジルの新首都']},</v>
      </c>
      <c r="L288" s="1" t="s">
        <v>1134</v>
      </c>
      <c r="M288" s="1" t="s">
        <v>1105</v>
      </c>
      <c r="N288" s="1" t="s">
        <v>1059</v>
      </c>
    </row>
    <row r="289" spans="1:14" ht="108">
      <c r="A289" s="1" t="s">
        <v>811</v>
      </c>
      <c r="B289" s="1" t="s">
        <v>812</v>
      </c>
      <c r="C289" s="1">
        <v>1999</v>
      </c>
      <c r="D289" s="1">
        <v>3</v>
      </c>
      <c r="E289" s="1" t="s">
        <v>839</v>
      </c>
      <c r="F289" s="1" t="s">
        <v>484</v>
      </c>
      <c r="G289" s="1" t="s">
        <v>102</v>
      </c>
      <c r="H289" s="1" t="s">
        <v>845</v>
      </c>
      <c r="I289" s="1" t="str">
        <f>テーブル1[[#This Row],[登録国]]&amp;":"&amp;テーブル1[[#This Row],[登録年]]&amp;"年:"&amp;テーブル1[[#This Row],[登録区分]]&amp;"遺産:"&amp;テーブル1[[#This Row],[要約]]</f>
        <v>アルゼンチン共和国:1999年:文化遺産:先史時代の手形を残す洞窟</v>
      </c>
      <c r="J289" s="1" t="str">
        <f>"{q: '"&amp;テーブル1[[#This Row],[遺産名]]&amp;"', c: ['"&amp;I289&amp;"','"&amp;L289&amp;"','"&amp;M289&amp;"','"&amp;N289&amp;"']},"</f>
        <v>{q: 'ピントゥラス川のクエバ・デ・ラス・マノス', c: ['アルゼンチン共和国:1999年:文化遺産:先史時代の手形を残す洞窟','中華人民共和国:2006年:自然遺産:貴重なジャイアントパンダの里','メキシコ合衆国:2015年:文化遺産:植民地時代に修道士が築いた水利システム','ブラジル連邦共和国:2000年:自然遺産:南アメリカの中央に広がる野生動物の聖域']},</v>
      </c>
      <c r="L289" s="1" t="s">
        <v>1135</v>
      </c>
      <c r="M289" s="1" t="s">
        <v>1106</v>
      </c>
      <c r="N289" s="1" t="s">
        <v>1060</v>
      </c>
    </row>
    <row r="290" spans="1:14" ht="121.5">
      <c r="A290" s="1" t="s">
        <v>811</v>
      </c>
      <c r="B290" s="1" t="s">
        <v>837</v>
      </c>
      <c r="C290" s="1">
        <v>1983</v>
      </c>
      <c r="D290" s="1">
        <v>4</v>
      </c>
      <c r="E290" s="1" t="s">
        <v>839</v>
      </c>
      <c r="F290" s="1" t="s">
        <v>386</v>
      </c>
      <c r="G290" s="1" t="s">
        <v>103</v>
      </c>
      <c r="H290" s="1" t="s">
        <v>845</v>
      </c>
      <c r="I290" s="1" t="str">
        <f>テーブル1[[#This Row],[登録国]]&amp;":"&amp;テーブル1[[#This Row],[登録年]]&amp;"年:"&amp;テーブル1[[#This Row],[登録区分]]&amp;"遺産:"&amp;テーブル1[[#This Row],[要約]]</f>
        <v>アルゼンチン共和国、ブラジル連邦共和国:1983年:文化遺産:イエズス会宣教師と先住民の共同生活施設</v>
      </c>
      <c r="J290" s="1" t="str">
        <f>"{q: '"&amp;テーブル1[[#This Row],[遺産名]]&amp;"', c: ['"&amp;I290&amp;"','"&amp;L290&amp;"','"&amp;M290&amp;"','"&amp;N290&amp;"']},"</f>
        <v>{q: 'グアラニのイエズス会布教施設群：サン・イグナシオ・ミニ、サンタ・アナ、ヌエストラ・セニョーラ・デ・ロレト、サンタ・マリア・マヨール（アルゼンチン側）、サン・ミゲル・ダス・ミソンイス（ブラジル側）', c: ['アルゼンチン共和国、ブラジル連邦共和国:1983年:文化遺産:イエズス会宣教師と先住民の共同生活施設','中華人民共和国:2008年:文化遺産:競技場のような集合住宅','アフガニスタン・イスラム共和国:2003年:文化/危機遺産:危機に瀕する仏教芸術の宝庫','ブラジル連邦共和国:2001年:自然遺産:乾いた草原が生んだ不思議な生態系']},</v>
      </c>
      <c r="L290" s="1" t="s">
        <v>1136</v>
      </c>
      <c r="M290" s="1" t="s">
        <v>850</v>
      </c>
      <c r="N290" s="1" t="s">
        <v>1061</v>
      </c>
    </row>
    <row r="291" spans="1:14" ht="121.5">
      <c r="A291" s="1" t="s">
        <v>811</v>
      </c>
      <c r="B291" s="1" t="s">
        <v>813</v>
      </c>
      <c r="C291" s="1">
        <v>2015</v>
      </c>
      <c r="D291" s="1" t="s">
        <v>652</v>
      </c>
      <c r="E291" s="1" t="s">
        <v>839</v>
      </c>
      <c r="F291" s="1" t="s">
        <v>491</v>
      </c>
      <c r="G291" s="1" t="s">
        <v>141</v>
      </c>
      <c r="H291" s="1" t="s">
        <v>845</v>
      </c>
      <c r="I291" s="1" t="str">
        <f>テーブル1[[#This Row],[登録国]]&amp;":"&amp;テーブル1[[#This Row],[登録年]]&amp;"年:"&amp;テーブル1[[#This Row],[登録区分]]&amp;"遺産:"&amp;テーブル1[[#This Row],[要約]]</f>
        <v>ウルグアイ東方共和国:2015年:文化遺産:食肉加工工場を中心に発展した産業建築物群</v>
      </c>
      <c r="J291" s="1" t="str">
        <f>"{q: '"&amp;テーブル1[[#This Row],[遺産名]]&amp;"', c: ['"&amp;I291&amp;"','"&amp;L291&amp;"','"&amp;M291&amp;"','"&amp;N291&amp;"']},"</f>
        <v>{q: 'フライ・ベントスの産業景観', c: ['ウルグアイ東方共和国:2015年:文化遺産:食肉加工工場を中心に発展した産業建築物群','中華人民共和国:2011年:文化遺産:文人墨客に愛された絵画のような眺望','アルメニア共和国:2000年:文化遺産:4 世紀に創建されたアルメニア教会の総本山','ブラジル連邦共和国:2010年:文化遺産:ポルトガルとスペインの都市計画が共存する広場']},</v>
      </c>
      <c r="L291" s="1" t="s">
        <v>1137</v>
      </c>
      <c r="M291" s="1" t="s">
        <v>866</v>
      </c>
      <c r="N291" s="1" t="s">
        <v>1062</v>
      </c>
    </row>
    <row r="292" spans="1:14" ht="108">
      <c r="A292" s="1" t="s">
        <v>811</v>
      </c>
      <c r="B292" s="1" t="s">
        <v>814</v>
      </c>
      <c r="C292" s="1">
        <v>1978</v>
      </c>
      <c r="D292" s="1" t="s">
        <v>652</v>
      </c>
      <c r="E292" s="1" t="s">
        <v>839</v>
      </c>
      <c r="F292" s="1" t="s">
        <v>377</v>
      </c>
      <c r="G292" s="1" t="s">
        <v>148</v>
      </c>
      <c r="H292" s="1" t="s">
        <v>845</v>
      </c>
      <c r="I292" s="1" t="str">
        <f>テーブル1[[#This Row],[登録国]]&amp;":"&amp;テーブル1[[#This Row],[登録年]]&amp;"年:"&amp;テーブル1[[#This Row],[登録区分]]&amp;"遺産:"&amp;テーブル1[[#This Row],[要約]]</f>
        <v>エクアドル共和国:1978年:文化遺産:先住民文化とヨーロッパの様式が融合した宗教都市</v>
      </c>
      <c r="J292" s="1" t="str">
        <f>"{q: '"&amp;テーブル1[[#This Row],[遺産名]]&amp;"', c: ['"&amp;I292&amp;"','"&amp;L292&amp;"','"&amp;M292&amp;"','"&amp;N292&amp;"']},"</f>
        <v>{q: 'キトの市街', c: ['エクアドル共和国:1978年:文化遺産:先住民文化とヨーロッパの様式が融合した宗教都市','中華人民共和国:2012年:自然遺産:カンブリア紀の海洋生物の化石出土地帯','イラン・イスラム共和国:1979年:文化遺産:アケメネス朝ペルシアの繁栄を象徴する都','ブラジル連邦共和国:2012年:文化遺産:周辺の自然と調和した都市景観']},</v>
      </c>
      <c r="L292" s="1" t="s">
        <v>1138</v>
      </c>
      <c r="M292" s="1" t="s">
        <v>893</v>
      </c>
      <c r="N292" s="1" t="s">
        <v>1063</v>
      </c>
    </row>
    <row r="293" spans="1:14" ht="121.5">
      <c r="A293" s="1" t="s">
        <v>811</v>
      </c>
      <c r="B293" s="1" t="s">
        <v>814</v>
      </c>
      <c r="C293" s="1">
        <v>1978</v>
      </c>
      <c r="D293" s="1" t="s">
        <v>666</v>
      </c>
      <c r="E293" s="1" t="s">
        <v>841</v>
      </c>
      <c r="F293" s="1" t="s">
        <v>375</v>
      </c>
      <c r="G293" s="1" t="s">
        <v>33</v>
      </c>
      <c r="H293" s="1" t="s">
        <v>845</v>
      </c>
      <c r="I293" s="1" t="str">
        <f>テーブル1[[#This Row],[登録国]]&amp;":"&amp;テーブル1[[#This Row],[登録年]]&amp;"年:"&amp;テーブル1[[#This Row],[登録区分]]&amp;"遺産:"&amp;テーブル1[[#This Row],[要約]]</f>
        <v>エクアドル共和国:1978年:自然遺産:独自の進化を遂げた動物たちの宝庫</v>
      </c>
      <c r="J293" s="1" t="str">
        <f>"{q: '"&amp;テーブル1[[#This Row],[遺産名]]&amp;"', c: ['"&amp;I293&amp;"','"&amp;L293&amp;"','"&amp;M293&amp;"','"&amp;N293&amp;"']},"</f>
        <v>{q: 'ガラパゴス諸島', c: ['エクアドル共和国:1978年:自然遺産:独自の進化を遂げた動物たちの宝庫','中華人民共和国:2013年:文化遺産:1300年にわたる人と自然の調和を示す棚田群','イラン・イスラム共和国:1979年:文化遺産:アッバース1 世が建造した「イランの真珠」','ベネズエラ・ボリバル共和国:1994年:自然遺産:巨大な台地がそびえ立つ神秘の樹海']},</v>
      </c>
      <c r="L293" s="1" t="s">
        <v>1139</v>
      </c>
      <c r="M293" s="1" t="s">
        <v>894</v>
      </c>
      <c r="N293" s="1" t="s">
        <v>1067</v>
      </c>
    </row>
    <row r="294" spans="1:14" ht="135">
      <c r="A294" s="1" t="s">
        <v>811</v>
      </c>
      <c r="B294" s="1" t="s">
        <v>815</v>
      </c>
      <c r="C294" s="1">
        <v>1999</v>
      </c>
      <c r="D294" s="1">
        <v>4</v>
      </c>
      <c r="E294" s="1" t="s">
        <v>839</v>
      </c>
      <c r="F294" s="1" t="s">
        <v>482</v>
      </c>
      <c r="G294" s="1" t="s">
        <v>166</v>
      </c>
      <c r="H294" s="1" t="s">
        <v>845</v>
      </c>
      <c r="I294" s="1" t="str">
        <f>テーブル1[[#This Row],[登録国]]&amp;":"&amp;テーブル1[[#This Row],[登録年]]&amp;"年:"&amp;テーブル1[[#This Row],[登録区分]]&amp;"遺産:"&amp;テーブル1[[#This Row],[要約]]</f>
        <v>キューバ共和国:1999年:文化遺産:家屋と自然が調和した葉タバコの産地</v>
      </c>
      <c r="J294" s="1" t="str">
        <f>"{q: '"&amp;テーブル1[[#This Row],[遺産名]]&amp;"', c: ['"&amp;I294&amp;"','"&amp;L294&amp;"','"&amp;M294&amp;"','"&amp;N294&amp;"']},"</f>
        <v>{q: 'ビニャーレス渓谷', c: ['キューバ共和国:1999年:文化遺産:家屋と自然が調和した葉タバコの産地','中華人民共和国:2014年:文化遺産:中国の南北を結ぶ大動脈となった運河','イラン・イスラム共和国:2003年:文化遺産:イスラム建築に大きな影響を与えたゾロアスター教の聖地','ベリーズ:1996年:自然遺産:多様な動物を育む大サンゴ礁地帯']},</v>
      </c>
      <c r="L294" s="1" t="s">
        <v>1140</v>
      </c>
      <c r="M294" s="1" t="s">
        <v>895</v>
      </c>
      <c r="N294" s="1" t="s">
        <v>1068</v>
      </c>
    </row>
    <row r="295" spans="1:14" ht="162">
      <c r="A295" s="1" t="s">
        <v>811</v>
      </c>
      <c r="B295" s="1" t="s">
        <v>815</v>
      </c>
      <c r="C295" s="1">
        <v>1999</v>
      </c>
      <c r="D295" s="1" t="s">
        <v>676</v>
      </c>
      <c r="E295" s="1" t="s">
        <v>841</v>
      </c>
      <c r="F295" s="1" t="s">
        <v>388</v>
      </c>
      <c r="G295" s="1" t="s">
        <v>42</v>
      </c>
      <c r="H295" s="1" t="s">
        <v>845</v>
      </c>
      <c r="I295" s="1" t="str">
        <f>テーブル1[[#This Row],[登録国]]&amp;":"&amp;テーブル1[[#This Row],[登録年]]&amp;"年:"&amp;テーブル1[[#This Row],[登録区分]]&amp;"遺産:"&amp;テーブル1[[#This Row],[要約]]</f>
        <v>キューバ共和国:1999年:自然遺産:多数の固有種が生息する地形学上貴重な段丘</v>
      </c>
      <c r="J295" s="1" t="str">
        <f>"{q: '"&amp;テーブル1[[#This Row],[遺産名]]&amp;"', c: ['"&amp;I295&amp;"','"&amp;L295&amp;"','"&amp;M295&amp;"','"&amp;N295&amp;"']},"</f>
        <v>{q: 'グランマ号上陸記念国立公園', c: ['キューバ共和国:1999年:自然遺産:多数の固有種が生息する地形学上貴重な段丘','中華人民共和国、カザフスタン共和国、キルギス共和国:2014年:文化遺産:ユーラシア大陸の文明・文化を結びつけた交易路','イラン・イスラム共和国:2004年:文化遺産:交易で繁栄したオアシス都市','ペルー共和国:1983年:複合遺産:インカ帝国の面影を残す謎の空中都市']},</v>
      </c>
      <c r="L295" s="1" t="s">
        <v>1141</v>
      </c>
      <c r="M295" s="1" t="s">
        <v>896</v>
      </c>
      <c r="N295" s="1" t="s">
        <v>1073</v>
      </c>
    </row>
    <row r="296" spans="1:14" ht="108">
      <c r="A296" s="1" t="s">
        <v>811</v>
      </c>
      <c r="B296" s="1" t="s">
        <v>816</v>
      </c>
      <c r="C296" s="1">
        <v>1979</v>
      </c>
      <c r="D296" s="1" t="s">
        <v>694</v>
      </c>
      <c r="E296" s="1" t="s">
        <v>842</v>
      </c>
      <c r="F296" s="1" t="s">
        <v>449</v>
      </c>
      <c r="G296" s="1" t="s">
        <v>6</v>
      </c>
      <c r="H296" s="1" t="s">
        <v>845</v>
      </c>
      <c r="I296" s="1" t="str">
        <f>テーブル1[[#This Row],[登録国]]&amp;":"&amp;テーブル1[[#This Row],[登録年]]&amp;"年:"&amp;テーブル1[[#This Row],[登録区分]]&amp;"遺産:"&amp;テーブル1[[#This Row],[要約]]</f>
        <v>グアテマラ共和国:1979年:複合遺産:マヤ文明最大級の都市遺跡</v>
      </c>
      <c r="J296" s="1" t="str">
        <f>"{q: '"&amp;テーブル1[[#This Row],[遺産名]]&amp;"', c: ['"&amp;I296&amp;"','"&amp;L296&amp;"','"&amp;M296&amp;"','"&amp;N296&amp;"']},"</f>
        <v>{q: 'ティカル国立公園', c: ['グアテマラ共和国:1979年:複合遺産:マヤ文明最大級の都市遺跡','南アフリカ共和国:2004年:自然遺産:山火事に適応した植物が見られる地域','イラン・イスラム共和国:2011年:文化遺産:「エデンの園」を具現化した9 つの庭園','ペルー共和国:1983年:文化遺産:インカ文明とキリスト教文化が交錯する都市']},</v>
      </c>
      <c r="L296" s="1" t="s">
        <v>1142</v>
      </c>
      <c r="M296" s="1" t="s">
        <v>897</v>
      </c>
      <c r="N296" s="1" t="s">
        <v>1072</v>
      </c>
    </row>
    <row r="297" spans="1:14" ht="121.5">
      <c r="A297" s="1" t="s">
        <v>811</v>
      </c>
      <c r="B297" s="1" t="s">
        <v>817</v>
      </c>
      <c r="C297" s="1">
        <v>1997</v>
      </c>
      <c r="D297" s="1" t="s">
        <v>662</v>
      </c>
      <c r="E297" s="1" t="s">
        <v>841</v>
      </c>
      <c r="F297" s="1" t="s">
        <v>393</v>
      </c>
      <c r="G297" s="1" t="s">
        <v>44</v>
      </c>
      <c r="H297" s="1" t="s">
        <v>845</v>
      </c>
      <c r="I297" s="1" t="str">
        <f>テーブル1[[#This Row],[登録国]]&amp;":"&amp;テーブル1[[#This Row],[登録年]]&amp;"年:"&amp;テーブル1[[#This Row],[登録区分]]&amp;"遺産:"&amp;テーブル1[[#This Row],[要約]]</f>
        <v>コスタリカ共和国:1997年:自然遺産:サメの島と呼ばれる絶海の聖地</v>
      </c>
      <c r="J297" s="1" t="str">
        <f>"{q: '"&amp;テーブル1[[#This Row],[遺産名]]&amp;"', c: ['"&amp;I297&amp;"','"&amp;L297&amp;"','"&amp;M297&amp;"','"&amp;N297&amp;"']},"</f>
        <v>{q: 'ココス島国立公園', c: ['コスタリカ共和国:1997年:自然遺産:サメの島と呼ばれる絶海の聖地','南アフリカ共和国:2007年:文化遺産:ナマ族の遊牧生活の文化的景観','イラン・イスラム共和国:2015年:文化遺産:イラン乾燥部で半遊牧民たちが生活する地域','ペルー共和国:2009年:文化遺産:アメリカ大陸最古の文明のひとつ']},</v>
      </c>
      <c r="L297" s="1" t="s">
        <v>1143</v>
      </c>
      <c r="M297" s="1" t="s">
        <v>898</v>
      </c>
      <c r="N297" s="1" t="s">
        <v>1074</v>
      </c>
    </row>
    <row r="298" spans="1:14" ht="135">
      <c r="A298" s="1" t="s">
        <v>811</v>
      </c>
      <c r="B298" s="1" t="s">
        <v>838</v>
      </c>
      <c r="C298" s="1">
        <v>1983</v>
      </c>
      <c r="D298" s="1" t="s">
        <v>666</v>
      </c>
      <c r="E298" s="1" t="s">
        <v>841</v>
      </c>
      <c r="F298" s="1" t="s">
        <v>442</v>
      </c>
      <c r="G298" s="1" t="s">
        <v>45</v>
      </c>
      <c r="H298" s="1" t="s">
        <v>845</v>
      </c>
      <c r="I298" s="1" t="str">
        <f>テーブル1[[#This Row],[登録国]]&amp;":"&amp;テーブル1[[#This Row],[登録年]]&amp;"年:"&amp;テーブル1[[#This Row],[登録区分]]&amp;"遺産:"&amp;テーブル1[[#This Row],[要約]]</f>
        <v>コスタリカ共和国、パナマ共和国:1983年:自然遺産:中央アメリカ最大の熱帯雨林</v>
      </c>
      <c r="J298" s="1" t="str">
        <f>"{q: '"&amp;テーブル1[[#This Row],[遺産名]]&amp;"', c: ['"&amp;I298&amp;"','"&amp;L298&amp;"','"&amp;M298&amp;"','"&amp;N298&amp;"']},"</f>
        <v>{q: 'タラマンカ山脈地帯：ラ・アミスタ自然保護区群とラ・アミスタ国立公園', c: ['コスタリカ共和国、パナマ共和国:1983年:自然遺産:中央アメリカ最大の熱帯雨林','南アフリカ共和国、レソト王国:2000年:複合遺産:雄大な自然と4,000 年前の岩壁画が残る景勝地','インド:1983年:文化遺産:インド・イスラム建築を代表する霊廟建築','ホンジュラス共和国:1980年:文化遺産:マヤ文明の手がかりが残された遺跡']},</v>
      </c>
      <c r="L298" s="1" t="s">
        <v>1144</v>
      </c>
      <c r="M298" s="1" t="s">
        <v>900</v>
      </c>
      <c r="N298" s="1" t="s">
        <v>1075</v>
      </c>
    </row>
    <row r="299" spans="1:14" ht="121.5">
      <c r="A299" s="1" t="s">
        <v>811</v>
      </c>
      <c r="B299" s="1" t="s">
        <v>818</v>
      </c>
      <c r="C299" s="1">
        <v>2006</v>
      </c>
      <c r="D299" s="1" t="s">
        <v>678</v>
      </c>
      <c r="E299" s="1" t="s">
        <v>841</v>
      </c>
      <c r="F299" s="1" t="s">
        <v>525</v>
      </c>
      <c r="G299" s="1" t="s">
        <v>46</v>
      </c>
      <c r="H299" s="1" t="s">
        <v>845</v>
      </c>
      <c r="I299" s="1" t="str">
        <f>テーブル1[[#This Row],[登録国]]&amp;":"&amp;テーブル1[[#This Row],[登録年]]&amp;"年:"&amp;テーブル1[[#This Row],[登録区分]]&amp;"遺産:"&amp;テーブル1[[#This Row],[要約]]</f>
        <v>コロンビア共和国:2006年:自然遺産:絶滅の危機にひんする動物が生息する禁漁区</v>
      </c>
      <c r="J299" s="1" t="str">
        <f>"{q: '"&amp;テーブル1[[#This Row],[遺産名]]&amp;"', c: ['"&amp;I299&amp;"','"&amp;L299&amp;"','"&amp;M299&amp;"','"&amp;N299&amp;"']},"</f>
        <v>{q: 'マルペロ動植物保護区', c: ['コロンビア共和国:2006年:自然遺産:絶滅の危機にひんする動物が生息する禁漁区','大韓民国:2007年:自然遺産:火山の噴火がもたらした溶岩の芸術','インド:1983年:文化遺産:3つの宗教が共存する聖地','ホンジュラス共和国:1982年:自然/危機遺産:ホンジュラス最大規模の熱帯雨林帯']},</v>
      </c>
      <c r="L299" s="1" t="s">
        <v>1145</v>
      </c>
      <c r="M299" s="1" t="s">
        <v>899</v>
      </c>
      <c r="N299" s="1" t="s">
        <v>1076</v>
      </c>
    </row>
    <row r="300" spans="1:14" ht="108">
      <c r="A300" s="1" t="s">
        <v>811</v>
      </c>
      <c r="B300" s="1" t="s">
        <v>818</v>
      </c>
      <c r="C300" s="1">
        <v>2011</v>
      </c>
      <c r="D300" s="1" t="s">
        <v>687</v>
      </c>
      <c r="E300" s="1" t="s">
        <v>839</v>
      </c>
      <c r="F300" s="1" t="s">
        <v>396</v>
      </c>
      <c r="G300" s="1" t="s">
        <v>175</v>
      </c>
      <c r="H300" s="1" t="s">
        <v>845</v>
      </c>
      <c r="I300" s="1" t="str">
        <f>テーブル1[[#This Row],[登録国]]&amp;":"&amp;テーブル1[[#This Row],[登録年]]&amp;"年:"&amp;テーブル1[[#This Row],[登録区分]]&amp;"遺産:"&amp;テーブル1[[#This Row],[要約]]</f>
        <v>コロンビア共和国:2011年:文化遺産:コーヒー生産方式を表す文化的景観</v>
      </c>
      <c r="J300" s="1" t="str">
        <f>"{q: '"&amp;テーブル1[[#This Row],[遺産名]]&amp;"', c: ['"&amp;I300&amp;"','"&amp;L300&amp;"','"&amp;M300&amp;"','"&amp;N300&amp;"']},"</f>
        <v>{q: 'コロンビアのコーヒー農園の文化的景観', c: ['コロンビア共和国:2011年:文化遺産:コーヒー生産方式を表す文化的景観','日本国:1993年:文化遺産:「昭和の大修理」を経て保たれた優美な城','インド:1986年:文化遺産:官能的な浮き彫り彫刻の寺院群','ボリビア多民族国:1987年:文化/危機遺産:世界最大級の銀山とともに繁栄した街']},</v>
      </c>
      <c r="L300" s="1" t="s">
        <v>1146</v>
      </c>
      <c r="M300" s="1" t="s">
        <v>902</v>
      </c>
      <c r="N300" s="1" t="s">
        <v>1080</v>
      </c>
    </row>
    <row r="301" spans="1:14" ht="94.5">
      <c r="A301" s="1" t="s">
        <v>811</v>
      </c>
      <c r="B301" s="1" t="s">
        <v>819</v>
      </c>
      <c r="C301" s="1">
        <v>1995</v>
      </c>
      <c r="D301" s="1" t="s">
        <v>706</v>
      </c>
      <c r="E301" s="1" t="s">
        <v>839</v>
      </c>
      <c r="F301" s="1" t="s">
        <v>549</v>
      </c>
      <c r="G301" s="1" t="s">
        <v>211</v>
      </c>
      <c r="H301" s="1" t="s">
        <v>845</v>
      </c>
      <c r="I301" s="1" t="str">
        <f>テーブル1[[#This Row],[登録国]]&amp;":"&amp;テーブル1[[#This Row],[登録年]]&amp;"年:"&amp;テーブル1[[#This Row],[登録区分]]&amp;"遺産:"&amp;テーブル1[[#This Row],[要約]]</f>
        <v>チリ共和国:1995年:文化遺産:モアイ像が立ち並ぶパスクア島</v>
      </c>
      <c r="J301" s="1" t="str">
        <f>"{q: '"&amp;テーブル1[[#This Row],[遺産名]]&amp;"', c: ['"&amp;I301&amp;"','"&amp;L301&amp;"','"&amp;M301&amp;"','"&amp;N301&amp;"']},"</f>
        <v>{q: 'ラパ・ニュイ国立公園', c: ['チリ共和国:1995年:文化遺産:モアイ像が立ち並ぶパスクア島','日本国:1993年:文化遺産:現存する世界最古の木造建築物','インド:1986年:文化遺産:ポルトガルの栄光を偲ばせる聖堂と修道院','スウェーデン王国:1994年:文化遺産:自然との調和が図られた森林墓地']},</v>
      </c>
      <c r="L301" s="1" t="s">
        <v>1147</v>
      </c>
      <c r="M301" s="1" t="s">
        <v>901</v>
      </c>
      <c r="N301" s="1" t="s">
        <v>979</v>
      </c>
    </row>
    <row r="302" spans="1:14" ht="108">
      <c r="A302" s="1" t="s">
        <v>811</v>
      </c>
      <c r="B302" s="1" t="s">
        <v>820</v>
      </c>
      <c r="C302" s="1">
        <v>1990</v>
      </c>
      <c r="D302" s="1" t="s">
        <v>667</v>
      </c>
      <c r="E302" s="1" t="s">
        <v>839</v>
      </c>
      <c r="F302" s="1" t="s">
        <v>614</v>
      </c>
      <c r="G302" s="1" t="s">
        <v>221</v>
      </c>
      <c r="H302" s="1" t="s">
        <v>845</v>
      </c>
      <c r="I302" s="1" t="str">
        <f>テーブル1[[#This Row],[登録国]]&amp;":"&amp;テーブル1[[#This Row],[登録年]]&amp;"年:"&amp;テーブル1[[#This Row],[登録区分]]&amp;"遺産:"&amp;テーブル1[[#This Row],[要約]]</f>
        <v>ドミニカ共和国:1990年:文化遺産:スペイン人による最初の植民都市</v>
      </c>
      <c r="J302" s="1" t="str">
        <f>"{q: '"&amp;テーブル1[[#This Row],[遺産名]]&amp;"', c: ['"&amp;I302&amp;"','"&amp;L302&amp;"','"&amp;M302&amp;"','"&amp;N302&amp;"']},"</f>
        <v>{q: '植民都市サント・ドミンゴ', c: ['ドミニカ共和国:1990年:文化遺産:スペイン人による最初の植民都市','日本国:1993年:自然遺産:東アジアに残る最後の原生温帯林','インド:1987年:自然遺産:マングローブが生い茂る世界最大のデルタ地帯','スウェーデン王国:1996年:複合遺産:サーメ人文化が息づく氷河が築いた景観']},</v>
      </c>
      <c r="L302" s="1" t="s">
        <v>1148</v>
      </c>
      <c r="M302" s="1" t="s">
        <v>903</v>
      </c>
      <c r="N302" s="1" t="s">
        <v>980</v>
      </c>
    </row>
    <row r="303" spans="1:14" ht="108">
      <c r="A303" s="1" t="s">
        <v>811</v>
      </c>
      <c r="B303" s="1" t="s">
        <v>821</v>
      </c>
      <c r="C303" s="1">
        <v>1987</v>
      </c>
      <c r="D303" s="1" t="s">
        <v>654</v>
      </c>
      <c r="E303" s="1" t="s">
        <v>839</v>
      </c>
      <c r="F303" s="1" t="s">
        <v>497</v>
      </c>
      <c r="G303" s="1" t="s">
        <v>261</v>
      </c>
      <c r="H303" s="1" t="s">
        <v>845</v>
      </c>
      <c r="I303" s="1" t="str">
        <f>テーブル1[[#This Row],[登録国]]&amp;":"&amp;テーブル1[[#This Row],[登録年]]&amp;"年:"&amp;テーブル1[[#This Row],[登録区分]]&amp;"遺産:"&amp;テーブル1[[#This Row],[要約]]</f>
        <v>ブラジル連邦共和国:1987年:文化遺産:未開の地に建設されたブラジルの新首都</v>
      </c>
      <c r="J303" s="1" t="str">
        <f>"{q: '"&amp;テーブル1[[#This Row],[遺産名]]&amp;"', c: ['"&amp;I303&amp;"','"&amp;L303&amp;"','"&amp;M303&amp;"','"&amp;N303&amp;"']},"</f>
        <v>{q: 'ブラジリア', c: ['ブラジル連邦共和国:1987年:文化遺産:未開の地に建設されたブラジルの新首都','日本国:1993年:自然遺産:樹齢1千年を超えるスギの群生地','インド:1989年:文化遺産:アショーカ王により建造が始まった仏教の一大聖地','スウェーデン王国:2004年:文化遺産:唯一現存する無線通信草創期の送信局']},</v>
      </c>
      <c r="L303" s="1" t="s">
        <v>1149</v>
      </c>
      <c r="M303" s="1" t="s">
        <v>904</v>
      </c>
      <c r="N303" s="1" t="s">
        <v>981</v>
      </c>
    </row>
    <row r="304" spans="1:14" ht="121.5">
      <c r="A304" s="1" t="s">
        <v>811</v>
      </c>
      <c r="B304" s="1" t="s">
        <v>821</v>
      </c>
      <c r="C304" s="1">
        <v>2000</v>
      </c>
      <c r="D304" s="1" t="s">
        <v>651</v>
      </c>
      <c r="E304" s="1" t="s">
        <v>841</v>
      </c>
      <c r="F304" s="1" t="s">
        <v>479</v>
      </c>
      <c r="G304" s="1" t="s">
        <v>70</v>
      </c>
      <c r="H304" s="1" t="s">
        <v>845</v>
      </c>
      <c r="I304" s="1" t="str">
        <f>テーブル1[[#This Row],[登録国]]&amp;":"&amp;テーブル1[[#This Row],[登録年]]&amp;"年:"&amp;テーブル1[[#This Row],[登録区分]]&amp;"遺産:"&amp;テーブル1[[#This Row],[要約]]</f>
        <v>ブラジル連邦共和国:2000年:自然遺産:南アメリカの中央に広がる野生動物の聖域</v>
      </c>
      <c r="J304" s="1" t="str">
        <f>"{q: '"&amp;テーブル1[[#This Row],[遺産名]]&amp;"', c: ['"&amp;I304&amp;"','"&amp;L304&amp;"','"&amp;M304&amp;"','"&amp;N304&amp;"']},"</f>
        <v>{q: 'パンタナル自然保護区', c: ['ブラジル連邦共和国:2000年:自然遺産:南アメリカの中央に広がる野生動物の聖域','日本国:1994年:文化遺産:日本の伝統文化を守り続ける古都','インド:1999年:文化遺産:インドにおける鉄道事業の基礎をつくった3 つの山岳鉄道','スウェーデン王国、フィンランド共和国:2000年:自然遺産:高くなり続ける不思議な地域']},</v>
      </c>
      <c r="L304" s="1" t="s">
        <v>1150</v>
      </c>
      <c r="M304" s="1" t="s">
        <v>905</v>
      </c>
      <c r="N304" s="1" t="s">
        <v>982</v>
      </c>
    </row>
    <row r="305" spans="1:14" ht="108">
      <c r="A305" s="1" t="s">
        <v>811</v>
      </c>
      <c r="B305" s="1" t="s">
        <v>821</v>
      </c>
      <c r="C305" s="1">
        <v>2001</v>
      </c>
      <c r="D305" s="1" t="s">
        <v>662</v>
      </c>
      <c r="E305" s="1" t="s">
        <v>841</v>
      </c>
      <c r="F305" s="1" t="s">
        <v>435</v>
      </c>
      <c r="G305" s="1" t="s">
        <v>69</v>
      </c>
      <c r="H305" s="1" t="s">
        <v>845</v>
      </c>
      <c r="I305" s="1" t="str">
        <f>テーブル1[[#This Row],[登録国]]&amp;":"&amp;テーブル1[[#This Row],[登録年]]&amp;"年:"&amp;テーブル1[[#This Row],[登録区分]]&amp;"遺産:"&amp;テーブル1[[#This Row],[要約]]</f>
        <v>ブラジル連邦共和国:2001年:自然遺産:乾いた草原が生んだ不思議な生態系</v>
      </c>
      <c r="J305" s="1" t="str">
        <f>"{q: '"&amp;テーブル1[[#This Row],[遺産名]]&amp;"', c: ['"&amp;I305&amp;"','"&amp;L305&amp;"','"&amp;M305&amp;"','"&amp;N305&amp;"']},"</f>
        <v>{q: 'セラード自然保護地域群：ヴェアデイロス平原国立公園とエマス国立公園', c: ['ブラジル連邦共和国:2001年:自然遺産:乾いた草原が生んだ不思議な生態系','日本国:1995年:文化遺産:豪雪地帯における伝統的建築物','インド:2002年:文化遺産:仏教の始祖ブッダが悟りを開いた聖なる地','スペイン:1984年:文化遺産:美しい曲線を描く天才建築家ガウディの作品群']},</v>
      </c>
      <c r="L305" s="1" t="s">
        <v>1151</v>
      </c>
      <c r="M305" s="1" t="s">
        <v>906</v>
      </c>
      <c r="N305" s="1" t="s">
        <v>985</v>
      </c>
    </row>
    <row r="306" spans="1:14" ht="108">
      <c r="A306" s="1" t="s">
        <v>811</v>
      </c>
      <c r="B306" s="1" t="s">
        <v>821</v>
      </c>
      <c r="C306" s="1">
        <v>2010</v>
      </c>
      <c r="D306" s="1" t="s">
        <v>652</v>
      </c>
      <c r="E306" s="1" t="s">
        <v>839</v>
      </c>
      <c r="F306" s="1" t="s">
        <v>406</v>
      </c>
      <c r="G306" s="1" t="s">
        <v>260</v>
      </c>
      <c r="H306" s="1" t="s">
        <v>845</v>
      </c>
      <c r="I306" s="1" t="str">
        <f>テーブル1[[#This Row],[登録国]]&amp;":"&amp;テーブル1[[#This Row],[登録年]]&amp;"年:"&amp;テーブル1[[#This Row],[登録区分]]&amp;"遺産:"&amp;テーブル1[[#This Row],[要約]]</f>
        <v>ブラジル連邦共和国:2010年:文化遺産:ポルトガルとスペインの都市計画が共存する広場</v>
      </c>
      <c r="J306" s="1" t="str">
        <f>"{q: '"&amp;テーブル1[[#This Row],[遺産名]]&amp;"', c: ['"&amp;I306&amp;"','"&amp;L306&amp;"','"&amp;M306&amp;"','"&amp;N306&amp;"']},"</f>
        <v>{q: 'サン・クリストヴァンのサン・フランシスコ広場', c: ['ブラジル連邦共和国:2010年:文化遺産:ポルトガルとスペインの都市計画が共存する広場','日本国:1996年:文化遺産:自然景観と建造物群が一帯となった神社建築','インド:2004年:文化遺産:インドとイギリスの建築様式を融合した傑作','スペイン:1984年:文化遺産:「太陽の沈まぬ国」を象徴する建造物']},</v>
      </c>
      <c r="L306" s="1" t="s">
        <v>1152</v>
      </c>
      <c r="M306" s="1" t="s">
        <v>907</v>
      </c>
      <c r="N306" s="1" t="s">
        <v>983</v>
      </c>
    </row>
    <row r="307" spans="1:14" ht="121.5">
      <c r="A307" s="1" t="s">
        <v>811</v>
      </c>
      <c r="B307" s="1" t="s">
        <v>821</v>
      </c>
      <c r="C307" s="1">
        <v>2012</v>
      </c>
      <c r="D307" s="1" t="s">
        <v>687</v>
      </c>
      <c r="E307" s="1" t="s">
        <v>839</v>
      </c>
      <c r="F307" s="1" t="s">
        <v>556</v>
      </c>
      <c r="G307" s="1" t="s">
        <v>262</v>
      </c>
      <c r="H307" s="1" t="s">
        <v>845</v>
      </c>
      <c r="I307" s="1" t="str">
        <f>テーブル1[[#This Row],[登録国]]&amp;":"&amp;テーブル1[[#This Row],[登録年]]&amp;"年:"&amp;テーブル1[[#This Row],[登録区分]]&amp;"遺産:"&amp;テーブル1[[#This Row],[要約]]</f>
        <v>ブラジル連邦共和国:2012年:文化遺産:周辺の自然と調和した都市景観</v>
      </c>
      <c r="J307" s="1" t="str">
        <f>"{q: '"&amp;テーブル1[[#This Row],[遺産名]]&amp;"', c: ['"&amp;I307&amp;"','"&amp;L307&amp;"','"&amp;M307&amp;"','"&amp;N307&amp;"']},"</f>
        <v>{q: 'リオ・デ・ジャネイロ：山と海に囲まれたカリオカの景観', c: ['ブラジル連邦共和国:2012年:文化遺産:周辺の自然と調和した都市景観','日本国:1996年:文化遺産:被爆の歴史的事実を伝え平和を願うモニュメント','インド:2013年:文化遺産:ラージプート族の権力を伝える要塞群','スペイン:1984年:文化遺産:イベリア半島最後のイスラム王朝が残した芸術的宮殿']},</v>
      </c>
      <c r="L307" s="1" t="s">
        <v>1153</v>
      </c>
      <c r="M307" s="1" t="s">
        <v>908</v>
      </c>
      <c r="N307" s="1" t="s">
        <v>984</v>
      </c>
    </row>
    <row r="308" spans="1:14" ht="121.5">
      <c r="A308" s="1" t="s">
        <v>811</v>
      </c>
      <c r="B308" s="1" t="s">
        <v>822</v>
      </c>
      <c r="C308" s="1">
        <v>1994</v>
      </c>
      <c r="D308" s="1" t="s">
        <v>666</v>
      </c>
      <c r="E308" s="1" t="s">
        <v>841</v>
      </c>
      <c r="F308" s="1" t="s">
        <v>370</v>
      </c>
      <c r="G308" s="1" t="s">
        <v>71</v>
      </c>
      <c r="H308" s="1" t="s">
        <v>845</v>
      </c>
      <c r="I308" s="1" t="str">
        <f>テーブル1[[#This Row],[登録国]]&amp;":"&amp;テーブル1[[#This Row],[登録年]]&amp;"年:"&amp;テーブル1[[#This Row],[登録区分]]&amp;"遺産:"&amp;テーブル1[[#This Row],[要約]]</f>
        <v>ベネズエラ・ボリバル共和国:1994年:自然遺産:巨大な台地がそびえ立つ神秘の樹海</v>
      </c>
      <c r="J308" s="1" t="str">
        <f>"{q: '"&amp;テーブル1[[#This Row],[遺産名]]&amp;"', c: ['"&amp;I308&amp;"','"&amp;L308&amp;"','"&amp;M308&amp;"','"&amp;N308&amp;"']},"</f>
        <v>{q: 'カナイマ国立公園', c: ['ベネズエラ・ボリバル共和国:1994年:自然遺産:巨大な台地がそびえ立つ神秘の樹海','日本国:1998年:文化遺産:中国・朝鮮半島から伝播した技術を伝える木造建造物群','インド:2014年:文化遺産:高度な技術と芸術性が融合した貯水庫','スペイン:1985年:文化遺産:聖ヤコブが眠るキリスト教三大巡礼地のひとつ']},</v>
      </c>
      <c r="L308" s="1" t="s">
        <v>1154</v>
      </c>
      <c r="M308" s="1" t="s">
        <v>909</v>
      </c>
      <c r="N308" s="1" t="s">
        <v>986</v>
      </c>
    </row>
    <row r="309" spans="1:14" ht="121.5">
      <c r="A309" s="1" t="s">
        <v>811</v>
      </c>
      <c r="B309" s="1" t="s">
        <v>823</v>
      </c>
      <c r="C309" s="1">
        <v>1996</v>
      </c>
      <c r="D309" s="1" t="s">
        <v>651</v>
      </c>
      <c r="E309" s="1" t="s">
        <v>841</v>
      </c>
      <c r="F309" s="1" t="s">
        <v>504</v>
      </c>
      <c r="G309" s="1" t="s">
        <v>72</v>
      </c>
      <c r="H309" s="1" t="s">
        <v>845</v>
      </c>
      <c r="I309" s="1" t="str">
        <f>テーブル1[[#This Row],[登録国]]&amp;":"&amp;テーブル1[[#This Row],[登録年]]&amp;"年:"&amp;テーブル1[[#This Row],[登録区分]]&amp;"遺産:"&amp;テーブル1[[#This Row],[要約]]</f>
        <v>ベリーズ:1996年:自然遺産:多様な動物を育む大サンゴ礁地帯</v>
      </c>
      <c r="J309" s="1" t="str">
        <f>"{q: '"&amp;テーブル1[[#This Row],[遺産名]]&amp;"', c: ['"&amp;I309&amp;"','"&amp;L309&amp;"','"&amp;M309&amp;"','"&amp;N309&amp;"']},"</f>
        <v>{q: 'ベリーズ・バリア・リーフ自然保護区', c: ['ベリーズ:1996年:自然遺産:多様な動物を育む大サンゴ礁地帯','日本国:1999年:文化遺産:日本近世の建築様式を代表する建造物','インドネシア共和国:1991年:文化遺産:密林に埋もれていた世界最大規模の仏教遺跡','スペイン:1987年:文化遺産:イベリア半島の歴史を映す建築物群']},</v>
      </c>
      <c r="L309" s="1" t="s">
        <v>1155</v>
      </c>
      <c r="M309" s="1" t="s">
        <v>910</v>
      </c>
      <c r="N309" s="1" t="s">
        <v>987</v>
      </c>
    </row>
    <row r="310" spans="1:14" ht="121.5">
      <c r="A310" s="1" t="s">
        <v>811</v>
      </c>
      <c r="B310" s="1" t="s">
        <v>824</v>
      </c>
      <c r="C310" s="1">
        <v>1983</v>
      </c>
      <c r="D310" s="1" t="s">
        <v>703</v>
      </c>
      <c r="E310" s="1" t="s">
        <v>842</v>
      </c>
      <c r="F310" s="1" t="s">
        <v>521</v>
      </c>
      <c r="G310" s="1" t="s">
        <v>12</v>
      </c>
      <c r="H310" s="1" t="s">
        <v>845</v>
      </c>
      <c r="I310" s="1" t="str">
        <f>テーブル1[[#This Row],[登録国]]&amp;":"&amp;テーブル1[[#This Row],[登録年]]&amp;"年:"&amp;テーブル1[[#This Row],[登録区分]]&amp;"遺産:"&amp;テーブル1[[#This Row],[要約]]</f>
        <v>ペルー共和国:1983年:複合遺産:インカ帝国の面影を残す謎の空中都市</v>
      </c>
      <c r="J310" s="1" t="str">
        <f>"{q: '"&amp;テーブル1[[#This Row],[遺産名]]&amp;"', c: ['"&amp;I310&amp;"','"&amp;L310&amp;"','"&amp;M310&amp;"','"&amp;N310&amp;"']},"</f>
        <v>{q: 'マチュ・ピチュ', c: ['ペルー共和国:1983年:複合遺産:インカ帝国の面影を残す謎の空中都市','日本国:2000年:文化遺産:周辺諸国との交流と、独自の文化を表す遺跡群','インドネシア共和国:1991年:自然遺産:絶滅の危機にさらされる世界最大のトカゲが住む島','ボリビア多民族国:2000年:文化遺産:インカ帝国以前に栄えた巨大文明遺跡']},</v>
      </c>
      <c r="L310" s="1" t="s">
        <v>1156</v>
      </c>
      <c r="M310" s="1" t="s">
        <v>911</v>
      </c>
      <c r="N310" s="1" t="s">
        <v>1081</v>
      </c>
    </row>
    <row r="311" spans="1:14" ht="108">
      <c r="A311" s="1" t="s">
        <v>811</v>
      </c>
      <c r="B311" s="1" t="s">
        <v>824</v>
      </c>
      <c r="C311" s="1">
        <v>1983</v>
      </c>
      <c r="D311" s="1" t="s">
        <v>661</v>
      </c>
      <c r="E311" s="1" t="s">
        <v>839</v>
      </c>
      <c r="F311" s="1" t="s">
        <v>380</v>
      </c>
      <c r="G311" s="1" t="s">
        <v>278</v>
      </c>
      <c r="H311" s="1" t="s">
        <v>845</v>
      </c>
      <c r="I311" s="1" t="str">
        <f>テーブル1[[#This Row],[登録国]]&amp;":"&amp;テーブル1[[#This Row],[登録年]]&amp;"年:"&amp;テーブル1[[#This Row],[登録区分]]&amp;"遺産:"&amp;テーブル1[[#This Row],[要約]]</f>
        <v>ペルー共和国:1983年:文化遺産:インカ文明とキリスト教文化が交錯する都市</v>
      </c>
      <c r="J311" s="1" t="str">
        <f>"{q: '"&amp;テーブル1[[#This Row],[遺産名]]&amp;"', c: ['"&amp;I311&amp;"','"&amp;L311&amp;"','"&amp;M311&amp;"','"&amp;N311&amp;"']},"</f>
        <v>{q: 'クスコの市街', c: ['ペルー共和国:1983年:文化遺産:インカ文明とキリスト教文化が交錯する都市','日本国:2004年:文化遺産:日本の宗教文化発展の歴史を伝える遺産','インドネシア共和国:1996年:文化遺産:初期人類ジャワ原人発見の地','メキシコ合衆国:1987年:文化遺産:定説を覆した古代マヤ文明都市']},</v>
      </c>
      <c r="L311" s="1" t="s">
        <v>1157</v>
      </c>
      <c r="M311" s="1" t="s">
        <v>912</v>
      </c>
      <c r="N311" s="1" t="s">
        <v>1100</v>
      </c>
    </row>
    <row r="312" spans="1:14" ht="121.5">
      <c r="A312" s="1" t="s">
        <v>811</v>
      </c>
      <c r="B312" s="1" t="s">
        <v>824</v>
      </c>
      <c r="C312" s="1">
        <v>2009</v>
      </c>
      <c r="D312" s="1" t="s">
        <v>657</v>
      </c>
      <c r="E312" s="1" t="s">
        <v>839</v>
      </c>
      <c r="F312" s="1" t="s">
        <v>633</v>
      </c>
      <c r="G312" s="1" t="s">
        <v>279</v>
      </c>
      <c r="H312" s="1" t="s">
        <v>845</v>
      </c>
      <c r="I312" s="1" t="str">
        <f>テーブル1[[#This Row],[登録国]]&amp;":"&amp;テーブル1[[#This Row],[登録年]]&amp;"年:"&amp;テーブル1[[#This Row],[登録区分]]&amp;"遺産:"&amp;テーブル1[[#This Row],[要約]]</f>
        <v>ペルー共和国:2009年:文化遺産:アメリカ大陸最古の文明のひとつ</v>
      </c>
      <c r="J312" s="1" t="str">
        <f>"{q: '"&amp;テーブル1[[#This Row],[遺産名]]&amp;"', c: ['"&amp;I312&amp;"','"&amp;L312&amp;"','"&amp;M312&amp;"','"&amp;N312&amp;"']},"</f>
        <v>{q: '聖都カラル・スペ', c: ['ペルー共和国:2009年:文化遺産:アメリカ大陸最古の文明のひとつ','日本国:2005年:自然遺産:海・陸両方の生物による複合生態系','インドネシア共和国:2012年:文化遺産:伝統的な哲学に基づく灌漑システムによる棚田の景観','メキシコ合衆国:1987年:文化遺産:謎に包まれた巨大建築物群']},</v>
      </c>
      <c r="L312" s="1" t="s">
        <v>1158</v>
      </c>
      <c r="M312" s="1" t="s">
        <v>913</v>
      </c>
      <c r="N312" s="1" t="s">
        <v>1101</v>
      </c>
    </row>
    <row r="313" spans="1:14" ht="108">
      <c r="A313" s="1" t="s">
        <v>811</v>
      </c>
      <c r="B313" s="1" t="s">
        <v>825</v>
      </c>
      <c r="C313" s="1">
        <v>1980</v>
      </c>
      <c r="D313" s="1" t="s">
        <v>649</v>
      </c>
      <c r="E313" s="1" t="s">
        <v>839</v>
      </c>
      <c r="F313" s="1" t="s">
        <v>394</v>
      </c>
      <c r="G313" s="1" t="s">
        <v>296</v>
      </c>
      <c r="H313" s="1" t="s">
        <v>845</v>
      </c>
      <c r="I313" s="1" t="str">
        <f>テーブル1[[#This Row],[登録国]]&amp;":"&amp;テーブル1[[#This Row],[登録年]]&amp;"年:"&amp;テーブル1[[#This Row],[登録区分]]&amp;"遺産:"&amp;テーブル1[[#This Row],[要約]]</f>
        <v>ホンジュラス共和国:1980年:文化遺産:マヤ文明の手がかりが残された遺跡</v>
      </c>
      <c r="J313" s="1" t="str">
        <f>"{q: '"&amp;テーブル1[[#This Row],[遺産名]]&amp;"', c: ['"&amp;I313&amp;"','"&amp;L313&amp;"','"&amp;M313&amp;"','"&amp;N313&amp;"']},"</f>
        <v>{q: 'コパンのマヤ遺跡', c: ['ホンジュラス共和国:1980年:文化遺産:マヤ文明の手がかりが残された遺跡','日本国:2007年:文化遺産:中世に世界の銀の3分の1を産出した産業遺産','オーストラリア連邦:1981年:複合遺産:先史時代の岩絵が残る豊かな自然公園','インド:2002年:文化遺産:仏教の始祖ブッダが悟りを開いた聖なる地']},</v>
      </c>
      <c r="L313" s="1" t="s">
        <v>1159</v>
      </c>
      <c r="M313" s="1" t="s">
        <v>934</v>
      </c>
      <c r="N313" s="1" t="s">
        <v>906</v>
      </c>
    </row>
    <row r="314" spans="1:14" ht="94.5">
      <c r="A314" s="1" t="s">
        <v>811</v>
      </c>
      <c r="B314" s="1" t="s">
        <v>825</v>
      </c>
      <c r="C314" s="1">
        <v>1982</v>
      </c>
      <c r="D314" s="1" t="s">
        <v>666</v>
      </c>
      <c r="E314" s="1" t="s">
        <v>843</v>
      </c>
      <c r="F314" s="1" t="s">
        <v>557</v>
      </c>
      <c r="G314" s="1" t="s">
        <v>18</v>
      </c>
      <c r="H314" s="1" t="s">
        <v>845</v>
      </c>
      <c r="I314" s="1" t="str">
        <f>テーブル1[[#This Row],[登録国]]&amp;":"&amp;テーブル1[[#This Row],[登録年]]&amp;"年:"&amp;テーブル1[[#This Row],[登録区分]]&amp;"遺産:"&amp;テーブル1[[#This Row],[要約]]</f>
        <v>ホンジュラス共和国:1982年:自然/危機遺産:ホンジュラス最大規模の熱帯雨林帯</v>
      </c>
      <c r="J314" s="1" t="str">
        <f>"{q: '"&amp;テーブル1[[#This Row],[遺産名]]&amp;"', c: ['"&amp;I314&amp;"','"&amp;L314&amp;"','"&amp;M314&amp;"','"&amp;N314&amp;"']},"</f>
        <v>{q: 'リオ・プラタノ生物圏保存地域', c: ['ホンジュラス共和国:1982年:自然/危機遺産:ホンジュラス最大規模の熱帯雨林帯','日本国:2011年:文化遺産:日本独自の浄土思想に基づく遺跡群','オーストラリア連邦:1981年:複合遺産:更新世の歴史を刻んだ乾燥湖','インド:2004年:文化遺産:インドとイギリスの建築様式を融合した傑作']},</v>
      </c>
      <c r="L314" s="1" t="s">
        <v>1160</v>
      </c>
      <c r="M314" s="1" t="s">
        <v>935</v>
      </c>
      <c r="N314" s="1" t="s">
        <v>907</v>
      </c>
    </row>
    <row r="315" spans="1:14" ht="108">
      <c r="A315" s="1" t="s">
        <v>811</v>
      </c>
      <c r="B315" s="1" t="s">
        <v>826</v>
      </c>
      <c r="C315" s="1">
        <v>1987</v>
      </c>
      <c r="D315" s="1" t="s">
        <v>667</v>
      </c>
      <c r="E315" s="1" t="s">
        <v>840</v>
      </c>
      <c r="F315" s="1" t="s">
        <v>514</v>
      </c>
      <c r="G315" s="1" t="s">
        <v>92</v>
      </c>
      <c r="H315" s="1" t="s">
        <v>845</v>
      </c>
      <c r="I315" s="1" t="str">
        <f>テーブル1[[#This Row],[登録国]]&amp;":"&amp;テーブル1[[#This Row],[登録年]]&amp;"年:"&amp;テーブル1[[#This Row],[登録区分]]&amp;"遺産:"&amp;テーブル1[[#This Row],[要約]]</f>
        <v>ボリビア多民族国:1987年:文化/危機遺産:世界最大級の銀山とともに繁栄した街</v>
      </c>
      <c r="J315" s="1" t="str">
        <f>"{q: '"&amp;テーブル1[[#This Row],[遺産名]]&amp;"', c: ['"&amp;I315&amp;"','"&amp;L315&amp;"','"&amp;M315&amp;"','"&amp;N315&amp;"']},"</f>
        <v>{q: 'ポトシの市街', c: ['ボリビア多民族国:1987年:文化/危機遺産:世界最大級の銀山とともに繁栄した街','日本国:2011年:自然遺産:独自の進化をとげた生態系をもつ海洋島','オーストラリア連邦:1981年:自然遺産:海洋生物に富む世界最大のサンゴ礁','インド:2013年:文化遺産:ラージプート族の権力を伝える要塞群']},</v>
      </c>
      <c r="L315" s="1" t="s">
        <v>1161</v>
      </c>
      <c r="M315" s="1" t="s">
        <v>933</v>
      </c>
      <c r="N315" s="1" t="s">
        <v>908</v>
      </c>
    </row>
    <row r="316" spans="1:14" ht="94.5">
      <c r="A316" s="1" t="s">
        <v>811</v>
      </c>
      <c r="B316" s="1" t="s">
        <v>826</v>
      </c>
      <c r="C316" s="1">
        <v>2000</v>
      </c>
      <c r="D316" s="1" t="s">
        <v>661</v>
      </c>
      <c r="E316" s="1" t="s">
        <v>839</v>
      </c>
      <c r="F316" s="1" t="s">
        <v>450</v>
      </c>
      <c r="G316" s="1" t="s">
        <v>291</v>
      </c>
      <c r="H316" s="1" t="s">
        <v>845</v>
      </c>
      <c r="I316" s="1" t="str">
        <f>テーブル1[[#This Row],[登録国]]&amp;":"&amp;テーブル1[[#This Row],[登録年]]&amp;"年:"&amp;テーブル1[[#This Row],[登録区分]]&amp;"遺産:"&amp;テーブル1[[#This Row],[要約]]</f>
        <v>ボリビア多民族国:2000年:文化遺産:インカ帝国以前に栄えた巨大文明遺跡</v>
      </c>
      <c r="J316" s="1" t="str">
        <f>"{q: '"&amp;テーブル1[[#This Row],[遺産名]]&amp;"', c: ['"&amp;I316&amp;"','"&amp;L316&amp;"','"&amp;M316&amp;"','"&amp;N316&amp;"']},"</f>
        <v>{q: 'ティワナク：ティワナク文化の宗教的・政治的中心地', c: ['ボリビア多民族国:2000年:文化遺産:インカ帝国以前に栄えた巨大文明遺跡','日本国:2013年:文化遺産:日本の国家的象徴かつ山岳信仰の象徴','オーストラリア連邦:1982年:複合遺産:太古の自然を残す未開の島','インド:2014年:文化遺産:高度な技術と芸術性が融合した貯水庫']},</v>
      </c>
      <c r="L316" s="1" t="s">
        <v>1162</v>
      </c>
      <c r="M316" s="1" t="s">
        <v>936</v>
      </c>
      <c r="N316" s="1" t="s">
        <v>909</v>
      </c>
    </row>
    <row r="317" spans="1:14" ht="108">
      <c r="A317" s="1" t="s">
        <v>811</v>
      </c>
      <c r="B317" s="1" t="s">
        <v>827</v>
      </c>
      <c r="C317" s="1">
        <v>1987</v>
      </c>
      <c r="D317" s="1" t="s">
        <v>655</v>
      </c>
      <c r="E317" s="1" t="s">
        <v>839</v>
      </c>
      <c r="F317" s="1" t="s">
        <v>478</v>
      </c>
      <c r="G317" s="1" t="s">
        <v>303</v>
      </c>
      <c r="H317" s="1" t="s">
        <v>845</v>
      </c>
      <c r="I317" s="1" t="str">
        <f>テーブル1[[#This Row],[登録国]]&amp;":"&amp;テーブル1[[#This Row],[登録年]]&amp;"年:"&amp;テーブル1[[#This Row],[登録区分]]&amp;"遺産:"&amp;テーブル1[[#This Row],[要約]]</f>
        <v>メキシコ合衆国:1987年:文化遺産:定説を覆した古代マヤ文明都市</v>
      </c>
      <c r="J317" s="1" t="str">
        <f>"{q: '"&amp;テーブル1[[#This Row],[遺産名]]&amp;"', c: ['"&amp;I317&amp;"','"&amp;L317&amp;"','"&amp;M317&amp;"','"&amp;N317&amp;"']},"</f>
        <v>{q: 'パレンケの古代都市と国立公園', c: ['メキシコ合衆国:1987年:文化遺産:定説を覆した古代マヤ文明都市','日本国:2014年:文化遺産:生糸の大量生産を実現した技術革新の舞台','オーストラリア連邦:1986年:自然遺産:ナンキョクブナなど太古の森林が残る多雨林','オーストラリア連邦:1991年:自然遺産:ストロマトライトの群生するジュゴンの生息地']},</v>
      </c>
      <c r="L317" s="1" t="s">
        <v>1163</v>
      </c>
      <c r="M317" s="1" t="s">
        <v>937</v>
      </c>
      <c r="N317" s="1" t="s">
        <v>938</v>
      </c>
    </row>
    <row r="318" spans="1:14" ht="121.5">
      <c r="A318" s="1" t="s">
        <v>811</v>
      </c>
      <c r="B318" s="1" t="s">
        <v>827</v>
      </c>
      <c r="C318" s="1">
        <v>1987</v>
      </c>
      <c r="D318" s="1" t="s">
        <v>660</v>
      </c>
      <c r="E318" s="1" t="s">
        <v>839</v>
      </c>
      <c r="F318" s="1" t="s">
        <v>451</v>
      </c>
      <c r="G318" s="1" t="s">
        <v>302</v>
      </c>
      <c r="H318" s="1" t="s">
        <v>845</v>
      </c>
      <c r="I318" s="1" t="str">
        <f>テーブル1[[#This Row],[登録国]]&amp;":"&amp;テーブル1[[#This Row],[登録年]]&amp;"年:"&amp;テーブル1[[#This Row],[登録区分]]&amp;"遺産:"&amp;テーブル1[[#This Row],[要約]]</f>
        <v>メキシコ合衆国:1987年:文化遺産:謎に包まれた巨大建築物群</v>
      </c>
      <c r="J318" s="1" t="str">
        <f>"{q: '"&amp;テーブル1[[#This Row],[遺産名]]&amp;"', c: ['"&amp;I318&amp;"','"&amp;L318&amp;"','"&amp;M318&amp;"','"&amp;N318&amp;"']},"</f>
        <v>{q: 'テオティワカンの古代都市', c: ['メキシコ合衆国:1987年:文化遺産:謎に包まれた巨大建築物群','日本国:2015年:文化遺産:非西洋国最初の急速な工業化を伝える産業遺産','オーストラリア連邦:1991年:自然遺産:ストロマトライトの群生するジュゴンの生息地','オーストラリア連邦:2007年:文化遺産:20 世紀後半に建設されたオーストラリアのシンボル']},</v>
      </c>
      <c r="L318" s="1" t="s">
        <v>1164</v>
      </c>
      <c r="M318" s="1" t="s">
        <v>938</v>
      </c>
      <c r="N318" s="1" t="s">
        <v>939</v>
      </c>
    </row>
    <row r="319" spans="1:14" ht="121.5">
      <c r="A319" s="1" t="s">
        <v>811</v>
      </c>
      <c r="B319" s="1" t="s">
        <v>827</v>
      </c>
      <c r="C319" s="1">
        <v>1988</v>
      </c>
      <c r="D319" s="1" t="s">
        <v>650</v>
      </c>
      <c r="E319" s="1" t="s">
        <v>839</v>
      </c>
      <c r="F319" s="1" t="s">
        <v>385</v>
      </c>
      <c r="G319" s="1" t="s">
        <v>301</v>
      </c>
      <c r="H319" s="1" t="s">
        <v>845</v>
      </c>
      <c r="I319" s="1" t="str">
        <f>テーブル1[[#This Row],[登録国]]&amp;":"&amp;テーブル1[[#This Row],[登録年]]&amp;"年:"&amp;テーブル1[[#This Row],[登録区分]]&amp;"遺産:"&amp;テーブル1[[#This Row],[要約]]</f>
        <v>メキシコ合衆国:1988年:文化遺産:銀鉱山の発見で大発展を遂げた都市</v>
      </c>
      <c r="J319" s="1" t="str">
        <f>"{q: '"&amp;テーブル1[[#This Row],[遺産名]]&amp;"', c: ['"&amp;I319&amp;"','"&amp;L319&amp;"','"&amp;M319&amp;"','"&amp;N319&amp;"']},"</f>
        <v>{q: 'グアナフアトの歴史地区と鉱山', c: ['メキシコ合衆国:1988年:文化遺産:銀鉱山の発見で大発展を遂げた都市','日本国:2017年:文化遺産:全体が信仰の対象となった島と関連遺産群','オーストラリア連邦:2007年:文化遺産:20 世紀後半に建設されたオーストラリアのシンボル','オーストラリア連邦:2010年:文化遺産:囚人流刑と植民地開拓の歴史を伝える']},</v>
      </c>
      <c r="L319" s="1" t="s">
        <v>1165</v>
      </c>
      <c r="M319" s="1" t="s">
        <v>939</v>
      </c>
      <c r="N319" s="1" t="s">
        <v>940</v>
      </c>
    </row>
    <row r="320" spans="1:14" ht="108">
      <c r="A320" s="1" t="s">
        <v>811</v>
      </c>
      <c r="B320" s="1" t="s">
        <v>827</v>
      </c>
      <c r="C320" s="1">
        <v>1993</v>
      </c>
      <c r="D320" s="1">
        <v>10</v>
      </c>
      <c r="E320" s="1" t="s">
        <v>841</v>
      </c>
      <c r="F320" s="1" t="s">
        <v>354</v>
      </c>
      <c r="G320" s="1" t="s">
        <v>76</v>
      </c>
      <c r="H320" s="1" t="s">
        <v>845</v>
      </c>
      <c r="I320" s="1" t="str">
        <f>テーブル1[[#This Row],[登録国]]&amp;":"&amp;テーブル1[[#This Row],[登録年]]&amp;"年:"&amp;テーブル1[[#This Row],[登録区分]]&amp;"遺産:"&amp;テーブル1[[#This Row],[要約]]</f>
        <v>メキシコ合衆国:1993年:自然遺産:クジラの集まる「海のゆりかご」</v>
      </c>
      <c r="J320" s="1" t="str">
        <f>"{q: '"&amp;テーブル1[[#This Row],[遺産名]]&amp;"', c: ['"&amp;I320&amp;"','"&amp;L320&amp;"','"&amp;M320&amp;"','"&amp;N320&amp;"']},"</f>
        <v>{q: 'エル・ビスカイノ鯨保護区', c: ['メキシコ合衆国:1993年:自然遺産:クジラの集まる「海のゆりかご」','日本国:2018年:文化遺産:日本独自のキリスト教信仰の伝統を伝える遺産','オーストラリア連邦:2010年:文化遺産:囚人流刑と植民地開拓の歴史を伝える','カザフスタン共和国:2008年:自然遺産:渡り鳥が羽を休める鳥類の楽園']},</v>
      </c>
      <c r="L320" s="1" t="s">
        <v>1166</v>
      </c>
      <c r="M320" s="1" t="s">
        <v>940</v>
      </c>
      <c r="N320" s="1" t="s">
        <v>943</v>
      </c>
    </row>
    <row r="321" spans="1:14" ht="108">
      <c r="A321" s="1" t="s">
        <v>811</v>
      </c>
      <c r="B321" s="1" t="s">
        <v>827</v>
      </c>
      <c r="C321" s="1">
        <v>2006</v>
      </c>
      <c r="D321" s="1" t="s">
        <v>707</v>
      </c>
      <c r="E321" s="1" t="s">
        <v>839</v>
      </c>
      <c r="F321" s="1" t="s">
        <v>561</v>
      </c>
      <c r="G321" s="1" t="s">
        <v>305</v>
      </c>
      <c r="H321" s="1" t="s">
        <v>845</v>
      </c>
      <c r="I321" s="1" t="str">
        <f>テーブル1[[#This Row],[登録国]]&amp;":"&amp;テーブル1[[#This Row],[登録年]]&amp;"年:"&amp;テーブル1[[#This Row],[登録区分]]&amp;"遺産:"&amp;テーブル1[[#This Row],[要約]]</f>
        <v>メキシコ合衆国:2006年:文化遺産:テキーラ酒の原料アオノリュウゼツランの栽培と醸造の景観</v>
      </c>
      <c r="J321" s="1" t="str">
        <f>"{q: '"&amp;テーブル1[[#This Row],[遺産名]]&amp;"', c: ['"&amp;I321&amp;"','"&amp;L321&amp;"','"&amp;M321&amp;"','"&amp;N321&amp;"']},"</f>
        <v>{q: 'リュウゼツランの景観とテキーラ村の古式産業施設群', c: ['メキシコ合衆国:2006年:文化遺産:テキーラ酒の原料アオノリュウゼツランの栽培と醸造の景観','日本国:2019年:文化遺産:大阪平野に広がる大小さまざまな49の古墳群','カザフスタン共和国:2008年:自然遺産:渡り鳥が羽を休める鳥類の楽園','カンボジア王国:1992年:文化遺産:アンコール朝の栄華を伝える聖なる遺構']},</v>
      </c>
      <c r="L321" s="1" t="s">
        <v>1167</v>
      </c>
      <c r="M321" s="1" t="s">
        <v>943</v>
      </c>
      <c r="N321" s="1" t="s">
        <v>949</v>
      </c>
    </row>
    <row r="322" spans="1:14" ht="94.5">
      <c r="A322" s="1" t="s">
        <v>811</v>
      </c>
      <c r="B322" s="1" t="s">
        <v>827</v>
      </c>
      <c r="C322" s="1">
        <v>2007</v>
      </c>
      <c r="D322" s="1" t="s">
        <v>647</v>
      </c>
      <c r="E322" s="1" t="s">
        <v>839</v>
      </c>
      <c r="F322" s="1" t="s">
        <v>533</v>
      </c>
      <c r="G322" s="1" t="s">
        <v>304</v>
      </c>
      <c r="H322" s="1" t="s">
        <v>845</v>
      </c>
      <c r="I322" s="1" t="str">
        <f>テーブル1[[#This Row],[登録国]]&amp;":"&amp;テーブル1[[#This Row],[登録年]]&amp;"年:"&amp;テーブル1[[#This Row],[登録区分]]&amp;"遺産:"&amp;テーブル1[[#This Row],[要約]]</f>
        <v>メキシコ合衆国:2007年:文化遺産:メキシコの伝統文化と壁画運動が生きる大学都市</v>
      </c>
      <c r="J322" s="1" t="str">
        <f>"{q: '"&amp;テーブル1[[#This Row],[遺産名]]&amp;"', c: ['"&amp;I322&amp;"','"&amp;L322&amp;"','"&amp;M322&amp;"','"&amp;N322&amp;"']},"</f>
        <v>{q: 'メキシコ国立自治大学（UNAM）の中央大学都市キャンパス', c: ['メキシコ合衆国:2007年:文化遺産:メキシコの伝統文化と壁画運動が生きる大学都市','日本国:2021年:文化遺産:','カンボジア王国:1992年:文化遺産:アンコール朝の栄華を伝える聖なる遺構','カンボジア王国:2008年:文化遺産:断崖に建てられたヒンドゥー教の聖地']},</v>
      </c>
      <c r="L322" s="1" t="s">
        <v>1168</v>
      </c>
      <c r="M322" s="1" t="s">
        <v>949</v>
      </c>
      <c r="N322" s="1" t="s">
        <v>950</v>
      </c>
    </row>
    <row r="323" spans="1:14" ht="94.5">
      <c r="A323" s="1" t="s">
        <v>811</v>
      </c>
      <c r="B323" s="1" t="s">
        <v>827</v>
      </c>
      <c r="C323" s="1">
        <v>2015</v>
      </c>
      <c r="D323" s="1" t="s">
        <v>647</v>
      </c>
      <c r="E323" s="1" t="s">
        <v>839</v>
      </c>
      <c r="F323" s="1" t="s">
        <v>475</v>
      </c>
      <c r="G323" s="1" t="s">
        <v>306</v>
      </c>
      <c r="H323" s="1" t="s">
        <v>845</v>
      </c>
      <c r="I323" s="1" t="str">
        <f>テーブル1[[#This Row],[登録国]]&amp;":"&amp;テーブル1[[#This Row],[登録年]]&amp;"年:"&amp;テーブル1[[#This Row],[登録区分]]&amp;"遺産:"&amp;テーブル1[[#This Row],[要約]]</f>
        <v>メキシコ合衆国:2015年:文化遺産:植民地時代に修道士が築いた水利システム</v>
      </c>
      <c r="J323" s="1" t="str">
        <f>"{q: '"&amp;テーブル1[[#This Row],[遺産名]]&amp;"', c: ['"&amp;I323&amp;"','"&amp;L323&amp;"','"&amp;M323&amp;"','"&amp;N323&amp;"']},"</f>
        <v>{q: 'パドレ・テンブレケ水利施設の水道橋', c: ['メキシコ合衆国:2015年:文化遺産:植民地時代に修道士が築いた水利システム','日本国:2021年:自然遺産:','カンボジア王国:2008年:文化遺産:断崖に建てられたヒンドゥー教の聖地','マルタ共和国:1980年:文化遺産:貴重な先史時代の建造物']},</v>
      </c>
      <c r="L323" s="1" t="s">
        <v>1169</v>
      </c>
      <c r="M323" s="1" t="s">
        <v>950</v>
      </c>
      <c r="N323" s="1" t="s">
        <v>1097</v>
      </c>
    </row>
  </sheetData>
  <phoneticPr fontId="1"/>
  <dataValidations count="1">
    <dataValidation type="list" allowBlank="1" showInputMessage="1" showErrorMessage="1" sqref="H2:H323" xr:uid="{7427A88C-ABA2-4B05-A355-75A37A8C7170}">
      <formula1>"○"</formula1>
    </dataValidation>
  </dataValidations>
  <pageMargins left="1" right="1" top="1" bottom="1" header="0.5" footer="0.5"/>
  <pageSetup paperSize="9" scale="39" fitToHeight="0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F600-9560-4065-BD5A-B8CD9DB4F5B9}">
  <dimension ref="A1:C322"/>
  <sheetViews>
    <sheetView workbookViewId="0">
      <selection activeCell="B6" sqref="B6"/>
    </sheetView>
  </sheetViews>
  <sheetFormatPr defaultRowHeight="18"/>
  <sheetData>
    <row r="1" spans="1:3" ht="121.5">
      <c r="A1" s="1" t="s">
        <v>848</v>
      </c>
      <c r="B1" s="1" t="s">
        <v>858</v>
      </c>
      <c r="C1" s="1" t="s">
        <v>1024</v>
      </c>
    </row>
    <row r="2" spans="1:3" ht="108">
      <c r="A2" s="1" t="s">
        <v>849</v>
      </c>
      <c r="B2" s="1" t="s">
        <v>859</v>
      </c>
      <c r="C2" s="1" t="s">
        <v>1025</v>
      </c>
    </row>
    <row r="3" spans="1:3" ht="135">
      <c r="A3" s="1" t="s">
        <v>850</v>
      </c>
      <c r="B3" s="1" t="s">
        <v>865</v>
      </c>
      <c r="C3" s="1" t="s">
        <v>1026</v>
      </c>
    </row>
    <row r="4" spans="1:3" ht="108">
      <c r="A4" s="1" t="s">
        <v>851</v>
      </c>
      <c r="B4" s="1" t="s">
        <v>869</v>
      </c>
      <c r="C4" s="1" t="s">
        <v>1034</v>
      </c>
    </row>
    <row r="5" spans="1:3" ht="108">
      <c r="A5" s="1" t="s">
        <v>852</v>
      </c>
      <c r="B5" s="1" t="s">
        <v>870</v>
      </c>
      <c r="C5" s="1" t="s">
        <v>1035</v>
      </c>
    </row>
    <row r="6" spans="1:3" ht="108">
      <c r="A6" s="1" t="s">
        <v>853</v>
      </c>
      <c r="B6" s="1" t="s">
        <v>871</v>
      </c>
      <c r="C6" s="1" t="s">
        <v>1036</v>
      </c>
    </row>
    <row r="7" spans="1:3" ht="108">
      <c r="A7" s="1" t="s">
        <v>854</v>
      </c>
      <c r="B7" s="1" t="s">
        <v>872</v>
      </c>
      <c r="C7" s="1" t="s">
        <v>1037</v>
      </c>
    </row>
    <row r="8" spans="1:3" ht="108">
      <c r="A8" s="1" t="s">
        <v>855</v>
      </c>
      <c r="B8" s="1" t="s">
        <v>873</v>
      </c>
      <c r="C8" s="1" t="s">
        <v>1048</v>
      </c>
    </row>
    <row r="9" spans="1:3" ht="94.5">
      <c r="A9" s="1" t="s">
        <v>856</v>
      </c>
      <c r="B9" s="1" t="s">
        <v>874</v>
      </c>
      <c r="C9" s="1" t="s">
        <v>1047</v>
      </c>
    </row>
    <row r="10" spans="1:3" ht="108">
      <c r="A10" s="1" t="s">
        <v>857</v>
      </c>
      <c r="B10" s="1" t="s">
        <v>875</v>
      </c>
      <c r="C10" s="1" t="s">
        <v>1049</v>
      </c>
    </row>
    <row r="11" spans="1:3" ht="121.5">
      <c r="A11" s="1" t="s">
        <v>858</v>
      </c>
      <c r="B11" s="1" t="s">
        <v>876</v>
      </c>
      <c r="C11" s="1" t="s">
        <v>1139</v>
      </c>
    </row>
    <row r="12" spans="1:3" ht="108">
      <c r="A12" s="1" t="s">
        <v>859</v>
      </c>
      <c r="B12" s="1" t="s">
        <v>877</v>
      </c>
      <c r="C12" s="1" t="s">
        <v>1140</v>
      </c>
    </row>
    <row r="13" spans="1:3" ht="162">
      <c r="A13" s="1" t="s">
        <v>860</v>
      </c>
      <c r="B13" s="1" t="s">
        <v>878</v>
      </c>
      <c r="C13" s="1" t="s">
        <v>1141</v>
      </c>
    </row>
    <row r="14" spans="1:3" ht="108">
      <c r="A14" s="1" t="s">
        <v>861</v>
      </c>
      <c r="B14" s="1" t="s">
        <v>879</v>
      </c>
      <c r="C14" s="1" t="s">
        <v>1145</v>
      </c>
    </row>
    <row r="15" spans="1:3" ht="108">
      <c r="A15" s="1" t="s">
        <v>862</v>
      </c>
      <c r="B15" s="1" t="s">
        <v>880</v>
      </c>
      <c r="C15" s="1" t="s">
        <v>1147</v>
      </c>
    </row>
    <row r="16" spans="1:3" ht="94.5">
      <c r="A16" s="1" t="s">
        <v>863</v>
      </c>
      <c r="B16" s="1" t="s">
        <v>881</v>
      </c>
      <c r="C16" s="1" t="s">
        <v>1146</v>
      </c>
    </row>
    <row r="17" spans="1:3" ht="189">
      <c r="A17" s="1" t="s">
        <v>864</v>
      </c>
      <c r="B17" s="1" t="s">
        <v>882</v>
      </c>
      <c r="C17" s="1" t="s">
        <v>1170</v>
      </c>
    </row>
    <row r="18" spans="1:3" ht="121.5">
      <c r="A18" s="1" t="s">
        <v>865</v>
      </c>
      <c r="B18" s="1" t="s">
        <v>884</v>
      </c>
      <c r="C18" s="1" t="s">
        <v>859</v>
      </c>
    </row>
    <row r="19" spans="1:3" ht="121.5">
      <c r="A19" s="1" t="s">
        <v>866</v>
      </c>
      <c r="B19" s="1" t="s">
        <v>883</v>
      </c>
      <c r="C19" s="1" t="s">
        <v>865</v>
      </c>
    </row>
    <row r="20" spans="1:3" ht="94.5">
      <c r="A20" s="1" t="s">
        <v>867</v>
      </c>
      <c r="B20" s="1" t="s">
        <v>886</v>
      </c>
      <c r="C20" s="1" t="s">
        <v>869</v>
      </c>
    </row>
    <row r="21" spans="1:3" ht="108">
      <c r="A21" s="1" t="s">
        <v>868</v>
      </c>
      <c r="B21" s="1" t="s">
        <v>885</v>
      </c>
      <c r="C21" s="1" t="s">
        <v>870</v>
      </c>
    </row>
    <row r="22" spans="1:3" ht="108">
      <c r="A22" s="1" t="s">
        <v>869</v>
      </c>
      <c r="B22" s="1" t="s">
        <v>887</v>
      </c>
      <c r="C22" s="1" t="s">
        <v>871</v>
      </c>
    </row>
    <row r="23" spans="1:3" ht="108">
      <c r="A23" s="1" t="s">
        <v>870</v>
      </c>
      <c r="B23" s="1" t="s">
        <v>954</v>
      </c>
      <c r="C23" s="1" t="s">
        <v>872</v>
      </c>
    </row>
    <row r="24" spans="1:3" ht="121.5">
      <c r="A24" s="1" t="s">
        <v>871</v>
      </c>
      <c r="B24" s="1" t="s">
        <v>991</v>
      </c>
      <c r="C24" s="1" t="s">
        <v>873</v>
      </c>
    </row>
    <row r="25" spans="1:3" ht="121.5">
      <c r="A25" s="1" t="s">
        <v>872</v>
      </c>
      <c r="B25" s="1" t="s">
        <v>992</v>
      </c>
      <c r="C25" s="1" t="s">
        <v>874</v>
      </c>
    </row>
    <row r="26" spans="1:3" ht="121.5">
      <c r="A26" s="1" t="s">
        <v>873</v>
      </c>
      <c r="B26" s="1" t="s">
        <v>993</v>
      </c>
      <c r="C26" s="1" t="s">
        <v>875</v>
      </c>
    </row>
    <row r="27" spans="1:3" ht="108">
      <c r="A27" s="1" t="s">
        <v>874</v>
      </c>
      <c r="B27" s="1" t="s">
        <v>1000</v>
      </c>
      <c r="C27" s="1" t="s">
        <v>876</v>
      </c>
    </row>
    <row r="28" spans="1:3" ht="108">
      <c r="A28" s="1" t="s">
        <v>875</v>
      </c>
      <c r="B28" s="1" t="s">
        <v>1001</v>
      </c>
      <c r="C28" s="1" t="s">
        <v>877</v>
      </c>
    </row>
    <row r="29" spans="1:3" ht="121.5">
      <c r="A29" s="1" t="s">
        <v>876</v>
      </c>
      <c r="B29" s="1" t="s">
        <v>1011</v>
      </c>
      <c r="C29" s="1" t="s">
        <v>878</v>
      </c>
    </row>
    <row r="30" spans="1:3" ht="108">
      <c r="A30" s="1" t="s">
        <v>877</v>
      </c>
      <c r="B30" s="1" t="s">
        <v>1012</v>
      </c>
      <c r="C30" s="1" t="s">
        <v>879</v>
      </c>
    </row>
    <row r="31" spans="1:3" ht="108">
      <c r="A31" s="1" t="s">
        <v>878</v>
      </c>
      <c r="B31" s="1" t="s">
        <v>1013</v>
      </c>
      <c r="C31" s="1" t="s">
        <v>880</v>
      </c>
    </row>
    <row r="32" spans="1:3" ht="94.5">
      <c r="A32" s="1" t="s">
        <v>879</v>
      </c>
      <c r="B32" s="1" t="s">
        <v>1014</v>
      </c>
      <c r="C32" s="1" t="s">
        <v>881</v>
      </c>
    </row>
    <row r="33" spans="1:3" ht="108">
      <c r="A33" s="1" t="s">
        <v>880</v>
      </c>
      <c r="B33" s="1" t="s">
        <v>1015</v>
      </c>
      <c r="C33" s="1" t="s">
        <v>882</v>
      </c>
    </row>
    <row r="34" spans="1:3" ht="108">
      <c r="A34" s="1" t="s">
        <v>881</v>
      </c>
      <c r="B34" s="1" t="s">
        <v>1016</v>
      </c>
      <c r="C34" s="1" t="s">
        <v>885</v>
      </c>
    </row>
    <row r="35" spans="1:3" ht="108">
      <c r="A35" s="1" t="s">
        <v>882</v>
      </c>
      <c r="B35" s="1" t="s">
        <v>1017</v>
      </c>
      <c r="C35" s="1" t="s">
        <v>887</v>
      </c>
    </row>
    <row r="36" spans="1:3" ht="108">
      <c r="A36" s="1" t="s">
        <v>883</v>
      </c>
      <c r="B36" s="1" t="s">
        <v>1031</v>
      </c>
      <c r="C36" s="1" t="s">
        <v>954</v>
      </c>
    </row>
    <row r="37" spans="1:3" ht="121.5">
      <c r="A37" s="1" t="s">
        <v>884</v>
      </c>
      <c r="B37" s="1" t="s">
        <v>1030</v>
      </c>
      <c r="C37" s="1" t="s">
        <v>991</v>
      </c>
    </row>
    <row r="38" spans="1:3" ht="121.5">
      <c r="A38" s="1" t="s">
        <v>885</v>
      </c>
      <c r="B38" s="1" t="s">
        <v>1032</v>
      </c>
      <c r="C38" s="1" t="s">
        <v>992</v>
      </c>
    </row>
    <row r="39" spans="1:3" ht="121.5">
      <c r="A39" s="1" t="s">
        <v>886</v>
      </c>
      <c r="B39" s="1" t="s">
        <v>1033</v>
      </c>
      <c r="C39" s="1" t="s">
        <v>993</v>
      </c>
    </row>
    <row r="40" spans="1:3" ht="108">
      <c r="A40" s="1" t="s">
        <v>887</v>
      </c>
      <c r="B40" s="1" t="s">
        <v>1038</v>
      </c>
      <c r="C40" s="1" t="s">
        <v>1000</v>
      </c>
    </row>
    <row r="41" spans="1:3" ht="108">
      <c r="A41" s="1" t="s">
        <v>888</v>
      </c>
      <c r="B41" s="1" t="s">
        <v>1040</v>
      </c>
      <c r="C41" s="1" t="s">
        <v>1001</v>
      </c>
    </row>
    <row r="42" spans="1:3" ht="121.5">
      <c r="A42" s="1" t="s">
        <v>889</v>
      </c>
      <c r="B42" s="1" t="s">
        <v>1041</v>
      </c>
      <c r="C42" s="1" t="s">
        <v>1011</v>
      </c>
    </row>
    <row r="43" spans="1:3" ht="121.5">
      <c r="A43" s="1" t="s">
        <v>890</v>
      </c>
      <c r="B43" s="1" t="s">
        <v>1044</v>
      </c>
      <c r="C43" s="1" t="s">
        <v>1012</v>
      </c>
    </row>
    <row r="44" spans="1:3" ht="108">
      <c r="A44" s="1" t="s">
        <v>891</v>
      </c>
      <c r="B44" s="1" t="s">
        <v>1045</v>
      </c>
      <c r="C44" s="1" t="s">
        <v>1013</v>
      </c>
    </row>
    <row r="45" spans="1:3" ht="108">
      <c r="A45" s="1" t="s">
        <v>892</v>
      </c>
      <c r="B45" s="1" t="s">
        <v>1046</v>
      </c>
      <c r="C45" s="1" t="s">
        <v>1158</v>
      </c>
    </row>
    <row r="46" spans="1:3" ht="108">
      <c r="A46" s="1" t="s">
        <v>893</v>
      </c>
      <c r="B46" s="1" t="s">
        <v>1066</v>
      </c>
      <c r="C46" s="1" t="s">
        <v>1159</v>
      </c>
    </row>
    <row r="47" spans="1:3" ht="108">
      <c r="A47" s="1" t="s">
        <v>894</v>
      </c>
      <c r="B47" s="1" t="s">
        <v>1098</v>
      </c>
      <c r="C47" s="1" t="s">
        <v>1014</v>
      </c>
    </row>
    <row r="48" spans="1:3" ht="135">
      <c r="A48" s="1" t="s">
        <v>895</v>
      </c>
      <c r="B48" s="1" t="s">
        <v>1099</v>
      </c>
      <c r="C48" s="1" t="s">
        <v>1015</v>
      </c>
    </row>
    <row r="49" spans="1:3" ht="108">
      <c r="A49" s="1" t="s">
        <v>896</v>
      </c>
      <c r="B49" s="1" t="s">
        <v>1110</v>
      </c>
      <c r="C49" s="1" t="s">
        <v>1016</v>
      </c>
    </row>
    <row r="50" spans="1:3" ht="108">
      <c r="A50" s="1" t="s">
        <v>897</v>
      </c>
      <c r="B50" s="1" t="s">
        <v>1114</v>
      </c>
      <c r="C50" s="1" t="s">
        <v>1017</v>
      </c>
    </row>
    <row r="51" spans="1:3" ht="121.5">
      <c r="A51" s="1" t="s">
        <v>898</v>
      </c>
      <c r="B51" s="1" t="s">
        <v>1121</v>
      </c>
      <c r="C51" s="1" t="s">
        <v>1031</v>
      </c>
    </row>
    <row r="52" spans="1:3" ht="94.5">
      <c r="A52" s="1" t="s">
        <v>899</v>
      </c>
      <c r="B52" s="1" t="s">
        <v>1120</v>
      </c>
      <c r="C52" s="1" t="s">
        <v>1030</v>
      </c>
    </row>
    <row r="53" spans="1:3" ht="108">
      <c r="A53" s="1" t="s">
        <v>900</v>
      </c>
      <c r="B53" s="1" t="s">
        <v>1122</v>
      </c>
      <c r="C53" s="1" t="s">
        <v>1032</v>
      </c>
    </row>
    <row r="54" spans="1:3" ht="121.5">
      <c r="A54" s="1" t="s">
        <v>901</v>
      </c>
      <c r="B54" s="1" t="s">
        <v>1132</v>
      </c>
      <c r="C54" s="1" t="s">
        <v>1033</v>
      </c>
    </row>
    <row r="55" spans="1:3" ht="108">
      <c r="A55" s="1" t="s">
        <v>902</v>
      </c>
      <c r="B55" s="1" t="s">
        <v>1133</v>
      </c>
      <c r="C55" s="1" t="s">
        <v>1038</v>
      </c>
    </row>
    <row r="56" spans="1:3" ht="108">
      <c r="A56" s="1" t="s">
        <v>903</v>
      </c>
      <c r="B56" s="1" t="s">
        <v>1135</v>
      </c>
      <c r="C56" s="1" t="s">
        <v>1040</v>
      </c>
    </row>
    <row r="57" spans="1:3" ht="121.5">
      <c r="A57" s="1" t="s">
        <v>904</v>
      </c>
      <c r="B57" s="1" t="s">
        <v>1134</v>
      </c>
      <c r="C57" s="1" t="s">
        <v>1041</v>
      </c>
    </row>
    <row r="58" spans="1:3" ht="121.5">
      <c r="A58" s="1" t="s">
        <v>905</v>
      </c>
      <c r="B58" s="1" t="s">
        <v>1136</v>
      </c>
      <c r="C58" s="1" t="s">
        <v>1044</v>
      </c>
    </row>
    <row r="59" spans="1:3" ht="108">
      <c r="A59" s="1" t="s">
        <v>906</v>
      </c>
      <c r="B59" s="1" t="s">
        <v>1137</v>
      </c>
      <c r="C59" s="1" t="s">
        <v>1045</v>
      </c>
    </row>
    <row r="60" spans="1:3" ht="108">
      <c r="A60" s="1" t="s">
        <v>907</v>
      </c>
      <c r="B60" s="1" t="s">
        <v>1138</v>
      </c>
      <c r="C60" s="1" t="s">
        <v>1046</v>
      </c>
    </row>
    <row r="61" spans="1:3" ht="121.5">
      <c r="A61" s="1" t="s">
        <v>908</v>
      </c>
      <c r="B61" s="1" t="s">
        <v>1139</v>
      </c>
      <c r="C61" s="1" t="s">
        <v>1066</v>
      </c>
    </row>
    <row r="62" spans="1:3" ht="108">
      <c r="A62" s="1" t="s">
        <v>909</v>
      </c>
      <c r="B62" s="1" t="s">
        <v>1140</v>
      </c>
      <c r="C62" s="1" t="s">
        <v>1098</v>
      </c>
    </row>
    <row r="63" spans="1:3" ht="162">
      <c r="A63" s="1" t="s">
        <v>910</v>
      </c>
      <c r="B63" s="1" t="s">
        <v>1141</v>
      </c>
      <c r="C63" s="1" t="s">
        <v>1099</v>
      </c>
    </row>
    <row r="64" spans="1:3" ht="121.5">
      <c r="A64" s="1" t="s">
        <v>911</v>
      </c>
      <c r="B64" s="1" t="s">
        <v>1145</v>
      </c>
      <c r="C64" s="1" t="s">
        <v>1110</v>
      </c>
    </row>
    <row r="65" spans="1:3" ht="108">
      <c r="A65" s="1" t="s">
        <v>912</v>
      </c>
      <c r="B65" s="1" t="s">
        <v>1147</v>
      </c>
      <c r="C65" s="1" t="s">
        <v>1114</v>
      </c>
    </row>
    <row r="66" spans="1:3" ht="121.5">
      <c r="A66" s="1" t="s">
        <v>913</v>
      </c>
      <c r="B66" s="1" t="s">
        <v>1146</v>
      </c>
      <c r="C66" s="1" t="s">
        <v>1121</v>
      </c>
    </row>
    <row r="67" spans="1:3" ht="108">
      <c r="A67" s="1" t="s">
        <v>914</v>
      </c>
      <c r="B67" s="1" t="s">
        <v>1149</v>
      </c>
      <c r="C67" s="1" t="s">
        <v>1120</v>
      </c>
    </row>
    <row r="68" spans="1:3" ht="108">
      <c r="A68" s="1" t="s">
        <v>915</v>
      </c>
      <c r="B68" s="1" t="s">
        <v>1148</v>
      </c>
      <c r="C68" s="1" t="s">
        <v>1122</v>
      </c>
    </row>
    <row r="69" spans="1:3" ht="108">
      <c r="A69" s="1" t="s">
        <v>916</v>
      </c>
      <c r="B69" s="1" t="s">
        <v>1150</v>
      </c>
      <c r="C69" s="1" t="s">
        <v>1132</v>
      </c>
    </row>
    <row r="70" spans="1:3" ht="310.5">
      <c r="A70" s="1" t="s">
        <v>917</v>
      </c>
      <c r="B70" s="1" t="s">
        <v>1158</v>
      </c>
      <c r="C70" s="1" t="s">
        <v>1133</v>
      </c>
    </row>
    <row r="71" spans="1:3" ht="121.5">
      <c r="A71" s="1" t="s">
        <v>918</v>
      </c>
      <c r="B71" s="1" t="s">
        <v>1159</v>
      </c>
      <c r="C71" s="1" t="s">
        <v>1135</v>
      </c>
    </row>
    <row r="72" spans="1:3" ht="121.5">
      <c r="A72" s="1" t="s">
        <v>919</v>
      </c>
      <c r="B72" s="1" t="s">
        <v>1160</v>
      </c>
      <c r="C72" s="1" t="s">
        <v>1134</v>
      </c>
    </row>
    <row r="73" spans="1:3" ht="94.5">
      <c r="A73" s="1" t="s">
        <v>920</v>
      </c>
      <c r="B73" s="1" t="s">
        <v>1161</v>
      </c>
      <c r="C73" s="1" t="s">
        <v>1136</v>
      </c>
    </row>
    <row r="74" spans="1:3" ht="108">
      <c r="A74" s="1" t="s">
        <v>921</v>
      </c>
      <c r="B74" s="1" t="s">
        <v>1162</v>
      </c>
      <c r="C74" s="1" t="s">
        <v>1137</v>
      </c>
    </row>
    <row r="75" spans="1:3" ht="121.5">
      <c r="A75" s="1" t="s">
        <v>922</v>
      </c>
      <c r="B75" s="1" t="s">
        <v>1163</v>
      </c>
      <c r="C75" s="1" t="s">
        <v>1138</v>
      </c>
    </row>
    <row r="76" spans="1:3" ht="108">
      <c r="A76" s="1" t="s">
        <v>923</v>
      </c>
      <c r="B76" s="1" t="s">
        <v>1164</v>
      </c>
      <c r="C76" s="1" t="s">
        <v>1148</v>
      </c>
    </row>
    <row r="77" spans="1:3" ht="108">
      <c r="A77" s="1" t="s">
        <v>924</v>
      </c>
      <c r="B77" s="1" t="s">
        <v>1165</v>
      </c>
      <c r="C77" s="1" t="s">
        <v>1150</v>
      </c>
    </row>
    <row r="78" spans="1:3" ht="108">
      <c r="A78" s="1" t="s">
        <v>925</v>
      </c>
      <c r="B78" s="1" t="s">
        <v>1166</v>
      </c>
      <c r="C78" s="1" t="s">
        <v>1160</v>
      </c>
    </row>
    <row r="79" spans="1:3" ht="121.5">
      <c r="A79" s="1" t="s">
        <v>926</v>
      </c>
      <c r="B79" s="1" t="s">
        <v>1167</v>
      </c>
      <c r="C79" s="1" t="s">
        <v>1161</v>
      </c>
    </row>
    <row r="80" spans="1:3" ht="94.5">
      <c r="A80" s="1" t="s">
        <v>927</v>
      </c>
      <c r="B80" s="1" t="s">
        <v>1169</v>
      </c>
      <c r="C80" s="1" t="s">
        <v>1162</v>
      </c>
    </row>
    <row r="81" spans="1:3" ht="108">
      <c r="A81" s="1" t="s">
        <v>928</v>
      </c>
      <c r="B81" s="1" t="s">
        <v>1168</v>
      </c>
      <c r="C81" s="1" t="s">
        <v>1163</v>
      </c>
    </row>
    <row r="82" spans="1:3" ht="108">
      <c r="A82" s="1" t="s">
        <v>929</v>
      </c>
      <c r="B82" s="1" t="s">
        <v>914</v>
      </c>
      <c r="C82" s="1" t="s">
        <v>891</v>
      </c>
    </row>
    <row r="83" spans="1:3" ht="148.5">
      <c r="A83" s="1" t="s">
        <v>930</v>
      </c>
      <c r="B83" s="1" t="s">
        <v>926</v>
      </c>
      <c r="C83" s="1" t="s">
        <v>892</v>
      </c>
    </row>
    <row r="84" spans="1:3" ht="108">
      <c r="A84" s="1" t="s">
        <v>931</v>
      </c>
      <c r="B84" s="1" t="s">
        <v>927</v>
      </c>
      <c r="C84" s="1" t="s">
        <v>923</v>
      </c>
    </row>
    <row r="85" spans="1:3" ht="121.5">
      <c r="A85" s="1" t="s">
        <v>932</v>
      </c>
      <c r="B85" s="1" t="s">
        <v>928</v>
      </c>
      <c r="C85" s="1" t="s">
        <v>922</v>
      </c>
    </row>
    <row r="86" spans="1:3" ht="108">
      <c r="A86" s="1" t="s">
        <v>933</v>
      </c>
      <c r="B86" s="1" t="s">
        <v>929</v>
      </c>
      <c r="C86" s="1" t="s">
        <v>924</v>
      </c>
    </row>
    <row r="87" spans="1:3" ht="108">
      <c r="A87" s="1" t="s">
        <v>934</v>
      </c>
      <c r="B87" s="1" t="s">
        <v>951</v>
      </c>
      <c r="C87" s="1" t="s">
        <v>921</v>
      </c>
    </row>
    <row r="88" spans="1:3" ht="121.5">
      <c r="A88" s="1" t="s">
        <v>935</v>
      </c>
      <c r="B88" s="1" t="s">
        <v>969</v>
      </c>
      <c r="C88" s="1" t="s">
        <v>1164</v>
      </c>
    </row>
    <row r="89" spans="1:3" ht="121.5">
      <c r="A89" s="1" t="s">
        <v>936</v>
      </c>
      <c r="B89" s="1" t="s">
        <v>970</v>
      </c>
      <c r="C89" s="1" t="s">
        <v>1165</v>
      </c>
    </row>
    <row r="90" spans="1:3" ht="121.5">
      <c r="A90" s="1" t="s">
        <v>937</v>
      </c>
      <c r="B90" s="1" t="s">
        <v>975</v>
      </c>
      <c r="C90" s="1" t="s">
        <v>1166</v>
      </c>
    </row>
    <row r="91" spans="1:3" ht="108">
      <c r="A91" s="1" t="s">
        <v>938</v>
      </c>
      <c r="B91" s="1" t="s">
        <v>996</v>
      </c>
      <c r="C91" s="1" t="s">
        <v>1167</v>
      </c>
    </row>
    <row r="92" spans="1:3" ht="121.5">
      <c r="A92" s="1" t="s">
        <v>939</v>
      </c>
      <c r="B92" s="1" t="s">
        <v>997</v>
      </c>
      <c r="C92" s="1" t="s">
        <v>1169</v>
      </c>
    </row>
    <row r="93" spans="1:3" ht="108">
      <c r="A93" s="1" t="s">
        <v>940</v>
      </c>
      <c r="B93" s="1" t="s">
        <v>998</v>
      </c>
      <c r="C93" s="1" t="s">
        <v>1168</v>
      </c>
    </row>
    <row r="94" spans="1:3" ht="121.5">
      <c r="A94" s="1" t="s">
        <v>941</v>
      </c>
      <c r="B94" s="1" t="s">
        <v>999</v>
      </c>
      <c r="C94" s="1" t="s">
        <v>914</v>
      </c>
    </row>
    <row r="95" spans="1:3" ht="121.5">
      <c r="A95" s="1" t="s">
        <v>942</v>
      </c>
      <c r="B95" s="1" t="s">
        <v>1002</v>
      </c>
      <c r="C95" s="1" t="s">
        <v>926</v>
      </c>
    </row>
    <row r="96" spans="1:3" ht="108">
      <c r="A96" s="1" t="s">
        <v>943</v>
      </c>
      <c r="B96" s="1" t="s">
        <v>1028</v>
      </c>
      <c r="C96" s="1" t="s">
        <v>927</v>
      </c>
    </row>
    <row r="97" spans="1:3" ht="135">
      <c r="A97" s="1" t="s">
        <v>944</v>
      </c>
      <c r="B97" s="1" t="s">
        <v>1029</v>
      </c>
      <c r="C97" s="1" t="s">
        <v>928</v>
      </c>
    </row>
    <row r="98" spans="1:3" ht="108">
      <c r="A98" s="1" t="s">
        <v>945</v>
      </c>
      <c r="B98" s="1" t="s">
        <v>1065</v>
      </c>
      <c r="C98" s="1" t="s">
        <v>929</v>
      </c>
    </row>
    <row r="99" spans="1:3" ht="108">
      <c r="A99" s="1" t="s">
        <v>946</v>
      </c>
      <c r="B99" s="1" t="s">
        <v>1079</v>
      </c>
      <c r="C99" s="1" t="s">
        <v>951</v>
      </c>
    </row>
    <row r="100" spans="1:3" ht="121.5">
      <c r="A100" s="1" t="s">
        <v>947</v>
      </c>
      <c r="B100" s="1" t="s">
        <v>1093</v>
      </c>
      <c r="C100" s="1" t="s">
        <v>969</v>
      </c>
    </row>
    <row r="101" spans="1:3" ht="121.5">
      <c r="A101" s="1" t="s">
        <v>948</v>
      </c>
      <c r="B101" s="1" t="s">
        <v>1094</v>
      </c>
      <c r="C101" s="1" t="s">
        <v>970</v>
      </c>
    </row>
    <row r="102" spans="1:3" ht="121.5">
      <c r="A102" s="1" t="s">
        <v>949</v>
      </c>
      <c r="B102" s="1" t="s">
        <v>1095</v>
      </c>
      <c r="C102" s="1" t="s">
        <v>975</v>
      </c>
    </row>
    <row r="103" spans="1:3" ht="94.5">
      <c r="A103" s="1" t="s">
        <v>950</v>
      </c>
      <c r="B103" s="1" t="s">
        <v>1142</v>
      </c>
      <c r="C103" s="1" t="s">
        <v>996</v>
      </c>
    </row>
    <row r="104" spans="1:3" ht="94.5">
      <c r="A104" s="1" t="s">
        <v>951</v>
      </c>
      <c r="B104" s="1" t="s">
        <v>1143</v>
      </c>
      <c r="C104" s="1" t="s">
        <v>997</v>
      </c>
    </row>
    <row r="105" spans="1:3" ht="135">
      <c r="A105" s="1" t="s">
        <v>952</v>
      </c>
      <c r="B105" s="1" t="s">
        <v>1144</v>
      </c>
      <c r="C105" s="1" t="s">
        <v>998</v>
      </c>
    </row>
    <row r="106" spans="1:3" ht="108">
      <c r="A106" s="1" t="s">
        <v>953</v>
      </c>
      <c r="B106" s="1" t="s">
        <v>861</v>
      </c>
      <c r="C106" s="1" t="s">
        <v>999</v>
      </c>
    </row>
    <row r="107" spans="1:3" ht="121.5">
      <c r="A107" s="1" t="s">
        <v>954</v>
      </c>
      <c r="B107" s="1" t="s">
        <v>860</v>
      </c>
      <c r="C107" s="1" t="s">
        <v>1002</v>
      </c>
    </row>
    <row r="108" spans="1:3" ht="108">
      <c r="A108" s="1" t="s">
        <v>955</v>
      </c>
      <c r="B108" s="1" t="s">
        <v>867</v>
      </c>
      <c r="C108" s="1" t="s">
        <v>1028</v>
      </c>
    </row>
    <row r="109" spans="1:3" ht="135">
      <c r="A109" s="1" t="s">
        <v>956</v>
      </c>
      <c r="B109" s="1" t="s">
        <v>868</v>
      </c>
      <c r="C109" s="1" t="s">
        <v>1029</v>
      </c>
    </row>
    <row r="110" spans="1:3" ht="108">
      <c r="A110" s="1" t="s">
        <v>957</v>
      </c>
      <c r="B110" s="1" t="s">
        <v>891</v>
      </c>
      <c r="C110" s="1" t="s">
        <v>1065</v>
      </c>
    </row>
    <row r="111" spans="1:3" ht="108">
      <c r="A111" s="1" t="s">
        <v>958</v>
      </c>
      <c r="B111" s="1" t="s">
        <v>892</v>
      </c>
      <c r="C111" s="1" t="s">
        <v>1079</v>
      </c>
    </row>
    <row r="112" spans="1:3" ht="108">
      <c r="A112" s="1" t="s">
        <v>959</v>
      </c>
      <c r="B112" s="1" t="s">
        <v>923</v>
      </c>
      <c r="C112" s="1" t="s">
        <v>1093</v>
      </c>
    </row>
    <row r="113" spans="1:3" ht="121.5">
      <c r="A113" s="1" t="s">
        <v>960</v>
      </c>
      <c r="B113" s="1" t="s">
        <v>922</v>
      </c>
      <c r="C113" s="1" t="s">
        <v>1094</v>
      </c>
    </row>
    <row r="114" spans="1:3" ht="108">
      <c r="A114" s="1" t="s">
        <v>961</v>
      </c>
      <c r="B114" s="1" t="s">
        <v>924</v>
      </c>
      <c r="C114" s="1" t="s">
        <v>1095</v>
      </c>
    </row>
    <row r="115" spans="1:3" ht="108">
      <c r="A115" s="1" t="s">
        <v>962</v>
      </c>
      <c r="B115" s="1" t="s">
        <v>921</v>
      </c>
      <c r="C115" s="1" t="s">
        <v>1142</v>
      </c>
    </row>
    <row r="116" spans="1:3" ht="121.5">
      <c r="A116" s="1" t="s">
        <v>963</v>
      </c>
      <c r="B116" s="1" t="s">
        <v>925</v>
      </c>
      <c r="C116" s="1" t="s">
        <v>1143</v>
      </c>
    </row>
    <row r="117" spans="1:3" ht="148.5">
      <c r="A117" s="1" t="s">
        <v>964</v>
      </c>
      <c r="B117" s="1" t="s">
        <v>930</v>
      </c>
      <c r="C117" s="1" t="s">
        <v>1144</v>
      </c>
    </row>
    <row r="118" spans="1:3" ht="108">
      <c r="A118" s="1" t="s">
        <v>965</v>
      </c>
      <c r="B118" s="1" t="s">
        <v>971</v>
      </c>
      <c r="C118" s="1" t="s">
        <v>861</v>
      </c>
    </row>
    <row r="119" spans="1:3" ht="121.5">
      <c r="A119" s="1" t="s">
        <v>966</v>
      </c>
      <c r="B119" s="1" t="s">
        <v>972</v>
      </c>
      <c r="C119" s="1" t="s">
        <v>860</v>
      </c>
    </row>
    <row r="120" spans="1:3" ht="121.5">
      <c r="A120" s="1" t="s">
        <v>967</v>
      </c>
      <c r="B120" s="1" t="s">
        <v>973</v>
      </c>
      <c r="C120" s="1" t="s">
        <v>867</v>
      </c>
    </row>
    <row r="121" spans="1:3" ht="94.5">
      <c r="A121" s="1" t="s">
        <v>968</v>
      </c>
      <c r="B121" s="1" t="s">
        <v>1005</v>
      </c>
      <c r="C121" s="1" t="s">
        <v>868</v>
      </c>
    </row>
    <row r="122" spans="1:3" ht="121.5">
      <c r="A122" s="1" t="s">
        <v>969</v>
      </c>
      <c r="B122" s="1" t="s">
        <v>1006</v>
      </c>
      <c r="C122" s="1" t="s">
        <v>925</v>
      </c>
    </row>
    <row r="123" spans="1:3" ht="148.5">
      <c r="A123" s="1" t="s">
        <v>970</v>
      </c>
      <c r="B123" s="1" t="s">
        <v>1039</v>
      </c>
      <c r="C123" s="1" t="s">
        <v>930</v>
      </c>
    </row>
    <row r="124" spans="1:3" ht="108">
      <c r="A124" s="1" t="s">
        <v>971</v>
      </c>
      <c r="B124" s="1" t="s">
        <v>1042</v>
      </c>
      <c r="C124" s="1" t="s">
        <v>971</v>
      </c>
    </row>
    <row r="125" spans="1:3" ht="121.5">
      <c r="A125" s="1" t="s">
        <v>972</v>
      </c>
      <c r="B125" s="1" t="s">
        <v>1043</v>
      </c>
      <c r="C125" s="1" t="s">
        <v>972</v>
      </c>
    </row>
    <row r="126" spans="1:3" ht="121.5">
      <c r="A126" s="1" t="s">
        <v>973</v>
      </c>
      <c r="B126" s="1" t="s">
        <v>1107</v>
      </c>
      <c r="C126" s="1" t="s">
        <v>973</v>
      </c>
    </row>
    <row r="127" spans="1:3" ht="108">
      <c r="A127" s="1" t="s">
        <v>974</v>
      </c>
      <c r="B127" s="1" t="s">
        <v>1108</v>
      </c>
      <c r="C127" s="1" t="s">
        <v>1005</v>
      </c>
    </row>
    <row r="128" spans="1:3" ht="121.5">
      <c r="A128" s="1" t="s">
        <v>975</v>
      </c>
      <c r="B128" s="1" t="s">
        <v>1109</v>
      </c>
      <c r="C128" s="1" t="s">
        <v>1006</v>
      </c>
    </row>
    <row r="129" spans="1:3" ht="108">
      <c r="A129" s="1" t="s">
        <v>976</v>
      </c>
      <c r="B129" s="1" t="s">
        <v>1111</v>
      </c>
      <c r="C129" s="1" t="s">
        <v>1039</v>
      </c>
    </row>
    <row r="130" spans="1:3" ht="94.5">
      <c r="A130" s="1" t="s">
        <v>977</v>
      </c>
      <c r="B130" s="1" t="s">
        <v>1112</v>
      </c>
      <c r="C130" s="1" t="s">
        <v>1042</v>
      </c>
    </row>
    <row r="131" spans="1:3" ht="108">
      <c r="A131" s="1" t="s">
        <v>978</v>
      </c>
      <c r="B131" s="1" t="s">
        <v>1113</v>
      </c>
      <c r="C131" s="1" t="s">
        <v>1043</v>
      </c>
    </row>
    <row r="132" spans="1:3" ht="94.5">
      <c r="A132" s="1" t="s">
        <v>979</v>
      </c>
      <c r="B132" s="1" t="s">
        <v>1116</v>
      </c>
      <c r="C132" s="1" t="s">
        <v>1107</v>
      </c>
    </row>
    <row r="133" spans="1:3" ht="108">
      <c r="A133" s="1" t="s">
        <v>980</v>
      </c>
      <c r="B133" s="1" t="s">
        <v>1117</v>
      </c>
      <c r="C133" s="1" t="s">
        <v>1108</v>
      </c>
    </row>
    <row r="134" spans="1:3" ht="108">
      <c r="A134" s="1" t="s">
        <v>981</v>
      </c>
      <c r="B134" s="1" t="s">
        <v>848</v>
      </c>
      <c r="C134" s="1" t="s">
        <v>1109</v>
      </c>
    </row>
    <row r="135" spans="1:3" ht="108">
      <c r="A135" s="1" t="s">
        <v>982</v>
      </c>
      <c r="B135" s="1" t="s">
        <v>849</v>
      </c>
      <c r="C135" s="1" t="s">
        <v>1111</v>
      </c>
    </row>
    <row r="136" spans="1:3" ht="108">
      <c r="A136" s="1" t="s">
        <v>983</v>
      </c>
      <c r="B136" s="1" t="s">
        <v>851</v>
      </c>
      <c r="C136" s="1" t="s">
        <v>1112</v>
      </c>
    </row>
    <row r="137" spans="1:3" ht="121.5">
      <c r="A137" s="1" t="s">
        <v>984</v>
      </c>
      <c r="B137" s="1" t="s">
        <v>852</v>
      </c>
      <c r="C137" s="1" t="s">
        <v>1113</v>
      </c>
    </row>
    <row r="138" spans="1:3" ht="108">
      <c r="A138" s="1" t="s">
        <v>985</v>
      </c>
      <c r="B138" s="1" t="s">
        <v>853</v>
      </c>
      <c r="C138" s="1" t="s">
        <v>1116</v>
      </c>
    </row>
    <row r="139" spans="1:3" ht="108">
      <c r="A139" s="1" t="s">
        <v>986</v>
      </c>
      <c r="B139" s="1" t="s">
        <v>854</v>
      </c>
      <c r="C139" s="1" t="s">
        <v>1117</v>
      </c>
    </row>
    <row r="140" spans="1:3" ht="108">
      <c r="A140" s="1" t="s">
        <v>987</v>
      </c>
      <c r="B140" s="1" t="s">
        <v>855</v>
      </c>
      <c r="C140" s="1" t="s">
        <v>848</v>
      </c>
    </row>
    <row r="141" spans="1:3" ht="108">
      <c r="A141" s="1" t="s">
        <v>988</v>
      </c>
      <c r="B141" s="1" t="s">
        <v>856</v>
      </c>
      <c r="C141" s="1" t="s">
        <v>849</v>
      </c>
    </row>
    <row r="142" spans="1:3" ht="108">
      <c r="A142" s="1" t="s">
        <v>989</v>
      </c>
      <c r="B142" s="1" t="s">
        <v>1123</v>
      </c>
      <c r="C142" s="1" t="s">
        <v>851</v>
      </c>
    </row>
    <row r="143" spans="1:3" ht="108">
      <c r="A143" s="1" t="s">
        <v>990</v>
      </c>
      <c r="B143" s="1" t="s">
        <v>1124</v>
      </c>
      <c r="C143" s="1" t="s">
        <v>852</v>
      </c>
    </row>
    <row r="144" spans="1:3" ht="121.5">
      <c r="A144" s="1" t="s">
        <v>991</v>
      </c>
      <c r="B144" s="1" t="s">
        <v>1125</v>
      </c>
      <c r="C144" s="1" t="s">
        <v>853</v>
      </c>
    </row>
    <row r="145" spans="1:3" ht="121.5">
      <c r="A145" s="1" t="s">
        <v>992</v>
      </c>
      <c r="B145" s="1" t="s">
        <v>1127</v>
      </c>
      <c r="C145" s="1" t="s">
        <v>884</v>
      </c>
    </row>
    <row r="146" spans="1:3" ht="121.5">
      <c r="A146" s="1" t="s">
        <v>993</v>
      </c>
      <c r="B146" s="1" t="s">
        <v>1128</v>
      </c>
      <c r="C146" s="1" t="s">
        <v>883</v>
      </c>
    </row>
    <row r="147" spans="1:3" ht="108">
      <c r="A147" s="1" t="s">
        <v>994</v>
      </c>
      <c r="B147" s="1" t="s">
        <v>1129</v>
      </c>
      <c r="C147" s="1" t="s">
        <v>886</v>
      </c>
    </row>
    <row r="148" spans="1:3" ht="108">
      <c r="A148" s="1" t="s">
        <v>995</v>
      </c>
      <c r="B148" s="1" t="s">
        <v>1130</v>
      </c>
      <c r="C148" s="1" t="s">
        <v>854</v>
      </c>
    </row>
    <row r="149" spans="1:3" ht="108">
      <c r="A149" s="1" t="s">
        <v>996</v>
      </c>
      <c r="B149" s="1" t="s">
        <v>1131</v>
      </c>
      <c r="C149" s="1" t="s">
        <v>855</v>
      </c>
    </row>
    <row r="150" spans="1:3" ht="94.5">
      <c r="A150" s="1" t="s">
        <v>997</v>
      </c>
      <c r="B150" s="1" t="s">
        <v>857</v>
      </c>
      <c r="C150" s="1" t="s">
        <v>856</v>
      </c>
    </row>
    <row r="151" spans="1:3" ht="94.5">
      <c r="A151" s="1" t="s">
        <v>998</v>
      </c>
      <c r="B151" s="1" t="s">
        <v>888</v>
      </c>
      <c r="C151" s="1" t="s">
        <v>1123</v>
      </c>
    </row>
    <row r="152" spans="1:3" ht="108">
      <c r="A152" s="1" t="s">
        <v>999</v>
      </c>
      <c r="B152" s="1" t="s">
        <v>889</v>
      </c>
      <c r="C152" s="1" t="s">
        <v>1124</v>
      </c>
    </row>
    <row r="153" spans="1:3" ht="108">
      <c r="A153" s="1" t="s">
        <v>1000</v>
      </c>
      <c r="B153" s="1" t="s">
        <v>890</v>
      </c>
      <c r="C153" s="1" t="s">
        <v>1125</v>
      </c>
    </row>
    <row r="154" spans="1:3" ht="108">
      <c r="A154" s="1" t="s">
        <v>1001</v>
      </c>
      <c r="B154" s="1" t="s">
        <v>915</v>
      </c>
      <c r="C154" s="1" t="s">
        <v>1127</v>
      </c>
    </row>
    <row r="155" spans="1:3" ht="108">
      <c r="A155" s="1" t="s">
        <v>1002</v>
      </c>
      <c r="B155" s="1" t="s">
        <v>916</v>
      </c>
      <c r="C155" s="1" t="s">
        <v>1128</v>
      </c>
    </row>
    <row r="156" spans="1:3" ht="310.5">
      <c r="A156" s="1" t="s">
        <v>1003</v>
      </c>
      <c r="B156" s="1" t="s">
        <v>917</v>
      </c>
      <c r="C156" s="1" t="s">
        <v>1129</v>
      </c>
    </row>
    <row r="157" spans="1:3" ht="108">
      <c r="A157" s="1" t="s">
        <v>1004</v>
      </c>
      <c r="B157" s="1" t="s">
        <v>931</v>
      </c>
      <c r="C157" s="1" t="s">
        <v>1130</v>
      </c>
    </row>
    <row r="158" spans="1:3" ht="108">
      <c r="A158" s="1" t="s">
        <v>1005</v>
      </c>
      <c r="B158" s="1" t="s">
        <v>932</v>
      </c>
      <c r="C158" s="1" t="s">
        <v>1131</v>
      </c>
    </row>
    <row r="159" spans="1:3" ht="121.5">
      <c r="A159" s="1" t="s">
        <v>1006</v>
      </c>
      <c r="B159" s="1" t="s">
        <v>941</v>
      </c>
      <c r="C159" s="1" t="s">
        <v>857</v>
      </c>
    </row>
    <row r="160" spans="1:3" ht="121.5">
      <c r="A160" s="1" t="s">
        <v>1007</v>
      </c>
      <c r="B160" s="1" t="s">
        <v>942</v>
      </c>
      <c r="C160" s="1" t="s">
        <v>888</v>
      </c>
    </row>
    <row r="161" spans="1:3" ht="94.5">
      <c r="A161" s="1" t="s">
        <v>1008</v>
      </c>
      <c r="B161" s="1" t="s">
        <v>944</v>
      </c>
      <c r="C161" s="1" t="s">
        <v>889</v>
      </c>
    </row>
    <row r="162" spans="1:3" ht="108">
      <c r="A162" s="1" t="s">
        <v>1009</v>
      </c>
      <c r="B162" s="1" t="s">
        <v>945</v>
      </c>
      <c r="C162" s="1" t="s">
        <v>890</v>
      </c>
    </row>
    <row r="163" spans="1:3" ht="148.5">
      <c r="A163" s="1" t="s">
        <v>1010</v>
      </c>
      <c r="B163" s="1" t="s">
        <v>946</v>
      </c>
      <c r="C163" s="1" t="s">
        <v>915</v>
      </c>
    </row>
    <row r="164" spans="1:3" ht="121.5">
      <c r="A164" s="1" t="s">
        <v>1011</v>
      </c>
      <c r="B164" s="1" t="s">
        <v>947</v>
      </c>
      <c r="C164" s="1" t="s">
        <v>916</v>
      </c>
    </row>
    <row r="165" spans="1:3" ht="310.5">
      <c r="A165" s="1" t="s">
        <v>1012</v>
      </c>
      <c r="B165" s="1" t="s">
        <v>948</v>
      </c>
      <c r="C165" s="1" t="s">
        <v>917</v>
      </c>
    </row>
    <row r="166" spans="1:3" ht="94.5">
      <c r="A166" s="1" t="s">
        <v>1013</v>
      </c>
      <c r="B166" s="1" t="s">
        <v>956</v>
      </c>
      <c r="C166" s="1" t="s">
        <v>931</v>
      </c>
    </row>
    <row r="167" spans="1:3" ht="94.5">
      <c r="A167" s="1" t="s">
        <v>1014</v>
      </c>
      <c r="B167" s="1" t="s">
        <v>955</v>
      </c>
      <c r="C167" s="1" t="s">
        <v>932</v>
      </c>
    </row>
    <row r="168" spans="1:3" ht="121.5">
      <c r="A168" s="1" t="s">
        <v>1015</v>
      </c>
      <c r="B168" s="1" t="s">
        <v>958</v>
      </c>
      <c r="C168" s="1" t="s">
        <v>941</v>
      </c>
    </row>
    <row r="169" spans="1:3" ht="121.5">
      <c r="A169" s="1" t="s">
        <v>1016</v>
      </c>
      <c r="B169" s="1" t="s">
        <v>1151</v>
      </c>
      <c r="C169" s="1" t="s">
        <v>942</v>
      </c>
    </row>
    <row r="170" spans="1:3" ht="108">
      <c r="A170" s="1" t="s">
        <v>1017</v>
      </c>
      <c r="B170" s="1" t="s">
        <v>1152</v>
      </c>
      <c r="C170" s="1" t="s">
        <v>1102</v>
      </c>
    </row>
    <row r="171" spans="1:3" ht="108">
      <c r="A171" s="1" t="s">
        <v>1018</v>
      </c>
      <c r="B171" s="1" t="s">
        <v>1153</v>
      </c>
      <c r="C171" s="1" t="s">
        <v>1103</v>
      </c>
    </row>
    <row r="172" spans="1:3" ht="121.5">
      <c r="A172" s="1" t="s">
        <v>1019</v>
      </c>
      <c r="B172" s="1" t="s">
        <v>1156</v>
      </c>
      <c r="C172" s="1" t="s">
        <v>1104</v>
      </c>
    </row>
    <row r="173" spans="1:3" ht="121.5">
      <c r="A173" s="1" t="s">
        <v>1020</v>
      </c>
      <c r="B173" s="1" t="s">
        <v>1157</v>
      </c>
      <c r="C173" s="1" t="s">
        <v>1105</v>
      </c>
    </row>
    <row r="174" spans="1:3" ht="108">
      <c r="A174" s="1" t="s">
        <v>1021</v>
      </c>
      <c r="B174" s="1" t="s">
        <v>959</v>
      </c>
      <c r="C174" s="1" t="s">
        <v>1106</v>
      </c>
    </row>
    <row r="175" spans="1:3" ht="121.5">
      <c r="A175" s="1" t="s">
        <v>1022</v>
      </c>
      <c r="B175" s="1" t="s">
        <v>957</v>
      </c>
      <c r="C175" s="1" t="s">
        <v>850</v>
      </c>
    </row>
    <row r="176" spans="1:3" ht="108">
      <c r="A176" s="1" t="s">
        <v>1023</v>
      </c>
      <c r="B176" s="1" t="s">
        <v>960</v>
      </c>
      <c r="C176" s="1" t="s">
        <v>866</v>
      </c>
    </row>
    <row r="177" spans="1:3" ht="121.5">
      <c r="A177" s="1" t="s">
        <v>1024</v>
      </c>
      <c r="B177" s="1" t="s">
        <v>962</v>
      </c>
      <c r="C177" s="1" t="s">
        <v>893</v>
      </c>
    </row>
    <row r="178" spans="1:3" ht="108">
      <c r="A178" s="1" t="s">
        <v>1025</v>
      </c>
      <c r="B178" s="1" t="s">
        <v>961</v>
      </c>
      <c r="C178" s="1" t="s">
        <v>894</v>
      </c>
    </row>
    <row r="179" spans="1:3" ht="135">
      <c r="A179" s="1" t="s">
        <v>1026</v>
      </c>
      <c r="B179" s="1" t="s">
        <v>963</v>
      </c>
      <c r="C179" s="1" t="s">
        <v>936</v>
      </c>
    </row>
    <row r="180" spans="1:3" ht="108">
      <c r="A180" s="1" t="s">
        <v>1027</v>
      </c>
      <c r="B180" s="1" t="s">
        <v>974</v>
      </c>
      <c r="C180" s="1" t="s">
        <v>937</v>
      </c>
    </row>
    <row r="181" spans="1:3" ht="108">
      <c r="A181" s="1" t="s">
        <v>1028</v>
      </c>
      <c r="B181" s="1" t="s">
        <v>976</v>
      </c>
      <c r="C181" s="1" t="s">
        <v>896</v>
      </c>
    </row>
    <row r="182" spans="1:3" ht="135">
      <c r="A182" s="1" t="s">
        <v>1029</v>
      </c>
      <c r="B182" s="1" t="s">
        <v>977</v>
      </c>
      <c r="C182" s="1" t="s">
        <v>897</v>
      </c>
    </row>
    <row r="183" spans="1:3" ht="121.5">
      <c r="A183" s="1" t="s">
        <v>1030</v>
      </c>
      <c r="B183" s="1" t="s">
        <v>978</v>
      </c>
      <c r="C183" s="1" t="s">
        <v>898</v>
      </c>
    </row>
    <row r="184" spans="1:3" ht="94.5">
      <c r="A184" s="1" t="s">
        <v>1031</v>
      </c>
      <c r="B184" s="1" t="s">
        <v>979</v>
      </c>
      <c r="C184" s="1" t="s">
        <v>900</v>
      </c>
    </row>
    <row r="185" spans="1:3" ht="108">
      <c r="A185" s="1" t="s">
        <v>1032</v>
      </c>
      <c r="B185" s="1" t="s">
        <v>980</v>
      </c>
      <c r="C185" s="1" t="s">
        <v>899</v>
      </c>
    </row>
    <row r="186" spans="1:3" ht="121.5">
      <c r="A186" s="1" t="s">
        <v>1033</v>
      </c>
      <c r="B186" s="1" t="s">
        <v>981</v>
      </c>
      <c r="C186" s="1" t="s">
        <v>902</v>
      </c>
    </row>
    <row r="187" spans="1:3" ht="108">
      <c r="A187" s="1" t="s">
        <v>1034</v>
      </c>
      <c r="B187" s="1" t="s">
        <v>982</v>
      </c>
      <c r="C187" s="1" t="s">
        <v>901</v>
      </c>
    </row>
    <row r="188" spans="1:3" ht="108">
      <c r="A188" s="1" t="s">
        <v>1035</v>
      </c>
      <c r="B188" s="1" t="s">
        <v>985</v>
      </c>
      <c r="C188" s="1" t="s">
        <v>903</v>
      </c>
    </row>
    <row r="189" spans="1:3" ht="108">
      <c r="A189" s="1" t="s">
        <v>1036</v>
      </c>
      <c r="B189" s="1" t="s">
        <v>983</v>
      </c>
      <c r="C189" s="1" t="s">
        <v>904</v>
      </c>
    </row>
    <row r="190" spans="1:3" ht="135">
      <c r="A190" s="1" t="s">
        <v>1037</v>
      </c>
      <c r="B190" s="1" t="s">
        <v>984</v>
      </c>
      <c r="C190" s="1" t="s">
        <v>895</v>
      </c>
    </row>
    <row r="191" spans="1:3" ht="121.5">
      <c r="A191" s="1" t="s">
        <v>1038</v>
      </c>
      <c r="B191" s="1" t="s">
        <v>986</v>
      </c>
      <c r="C191" s="1" t="s">
        <v>910</v>
      </c>
    </row>
    <row r="192" spans="1:3" ht="121.5">
      <c r="A192" s="1" t="s">
        <v>1039</v>
      </c>
      <c r="B192" s="1" t="s">
        <v>987</v>
      </c>
      <c r="C192" s="1" t="s">
        <v>911</v>
      </c>
    </row>
    <row r="193" spans="1:3" ht="108">
      <c r="A193" s="1" t="s">
        <v>1040</v>
      </c>
      <c r="B193" s="1" t="s">
        <v>989</v>
      </c>
      <c r="C193" s="1" t="s">
        <v>912</v>
      </c>
    </row>
    <row r="194" spans="1:3" ht="121.5">
      <c r="A194" s="1" t="s">
        <v>1041</v>
      </c>
      <c r="B194" s="1" t="s">
        <v>988</v>
      </c>
      <c r="C194" s="1" t="s">
        <v>913</v>
      </c>
    </row>
    <row r="195" spans="1:3" ht="108">
      <c r="A195" s="1" t="s">
        <v>1042</v>
      </c>
      <c r="B195" s="1" t="s">
        <v>990</v>
      </c>
      <c r="C195" s="1" t="s">
        <v>934</v>
      </c>
    </row>
    <row r="196" spans="1:3" ht="108">
      <c r="A196" s="1" t="s">
        <v>1043</v>
      </c>
      <c r="B196" s="1" t="s">
        <v>994</v>
      </c>
      <c r="C196" s="1" t="s">
        <v>935</v>
      </c>
    </row>
    <row r="197" spans="1:3" ht="121.5">
      <c r="A197" s="1" t="s">
        <v>1044</v>
      </c>
      <c r="B197" s="1" t="s">
        <v>995</v>
      </c>
      <c r="C197" s="1" t="s">
        <v>933</v>
      </c>
    </row>
    <row r="198" spans="1:3" ht="121.5">
      <c r="A198" s="1" t="s">
        <v>1045</v>
      </c>
      <c r="B198" s="1" t="s">
        <v>1003</v>
      </c>
      <c r="C198" s="1" t="s">
        <v>905</v>
      </c>
    </row>
    <row r="199" spans="1:3" ht="108">
      <c r="A199" s="1" t="s">
        <v>1046</v>
      </c>
      <c r="B199" s="1" t="s">
        <v>1004</v>
      </c>
      <c r="C199" s="1" t="s">
        <v>944</v>
      </c>
    </row>
    <row r="200" spans="1:3" ht="94.5">
      <c r="A200" s="1" t="s">
        <v>1047</v>
      </c>
      <c r="B200" s="1" t="s">
        <v>1008</v>
      </c>
      <c r="C200" s="1" t="s">
        <v>945</v>
      </c>
    </row>
    <row r="201" spans="1:3" ht="108">
      <c r="A201" s="1" t="s">
        <v>1048</v>
      </c>
      <c r="B201" s="1" t="s">
        <v>1009</v>
      </c>
      <c r="C201" s="1" t="s">
        <v>946</v>
      </c>
    </row>
    <row r="202" spans="1:3" ht="148.5">
      <c r="A202" s="1" t="s">
        <v>1049</v>
      </c>
      <c r="B202" s="1" t="s">
        <v>1010</v>
      </c>
      <c r="C202" s="1" t="s">
        <v>947</v>
      </c>
    </row>
    <row r="203" spans="1:3" ht="108">
      <c r="A203" s="1" t="s">
        <v>1050</v>
      </c>
      <c r="B203" s="1" t="s">
        <v>1018</v>
      </c>
      <c r="C203" s="1" t="s">
        <v>948</v>
      </c>
    </row>
    <row r="204" spans="1:3" ht="108">
      <c r="A204" s="1" t="s">
        <v>1051</v>
      </c>
      <c r="B204" s="1" t="s">
        <v>1019</v>
      </c>
      <c r="C204" s="1" t="s">
        <v>956</v>
      </c>
    </row>
    <row r="205" spans="1:3" ht="121.5">
      <c r="A205" s="1" t="s">
        <v>1052</v>
      </c>
      <c r="B205" s="1" t="s">
        <v>1020</v>
      </c>
      <c r="C205" s="1" t="s">
        <v>955</v>
      </c>
    </row>
    <row r="206" spans="1:3" ht="108">
      <c r="A206" s="1" t="s">
        <v>1053</v>
      </c>
      <c r="B206" s="1" t="s">
        <v>1021</v>
      </c>
      <c r="C206" s="1" t="s">
        <v>958</v>
      </c>
    </row>
    <row r="207" spans="1:3" ht="121.5">
      <c r="A207" s="1" t="s">
        <v>1054</v>
      </c>
      <c r="B207" s="1" t="s">
        <v>1154</v>
      </c>
      <c r="C207" s="1" t="s">
        <v>1151</v>
      </c>
    </row>
    <row r="208" spans="1:3" ht="108">
      <c r="A208" s="1" t="s">
        <v>1055</v>
      </c>
      <c r="B208" s="1" t="s">
        <v>1155</v>
      </c>
      <c r="C208" s="1" t="s">
        <v>1152</v>
      </c>
    </row>
    <row r="209" spans="1:3" ht="121.5">
      <c r="A209" s="1" t="s">
        <v>1056</v>
      </c>
      <c r="B209" s="1" t="s">
        <v>1022</v>
      </c>
      <c r="C209" s="1" t="s">
        <v>1153</v>
      </c>
    </row>
    <row r="210" spans="1:3" ht="135">
      <c r="A210" s="1" t="s">
        <v>1057</v>
      </c>
      <c r="B210" s="1" t="s">
        <v>1023</v>
      </c>
      <c r="C210" s="1" t="s">
        <v>1156</v>
      </c>
    </row>
    <row r="211" spans="1:3" ht="216">
      <c r="A211" s="1" t="s">
        <v>1058</v>
      </c>
      <c r="B211" s="1" t="s">
        <v>1024</v>
      </c>
      <c r="C211" s="1" t="s">
        <v>1157</v>
      </c>
    </row>
    <row r="212" spans="1:3" ht="108">
      <c r="A212" s="1" t="s">
        <v>1059</v>
      </c>
      <c r="B212" s="1" t="s">
        <v>1025</v>
      </c>
      <c r="C212" s="1" t="s">
        <v>959</v>
      </c>
    </row>
    <row r="213" spans="1:3" ht="135">
      <c r="A213" s="1" t="s">
        <v>1060</v>
      </c>
      <c r="B213" s="1" t="s">
        <v>1026</v>
      </c>
      <c r="C213" s="1" t="s">
        <v>957</v>
      </c>
    </row>
    <row r="214" spans="1:3" ht="108">
      <c r="A214" s="1" t="s">
        <v>1061</v>
      </c>
      <c r="B214" s="1" t="s">
        <v>1034</v>
      </c>
      <c r="C214" s="1" t="s">
        <v>960</v>
      </c>
    </row>
    <row r="215" spans="1:3" ht="121.5">
      <c r="A215" s="1" t="s">
        <v>1062</v>
      </c>
      <c r="B215" s="1" t="s">
        <v>1035</v>
      </c>
      <c r="C215" s="1" t="s">
        <v>962</v>
      </c>
    </row>
    <row r="216" spans="1:3" ht="108">
      <c r="A216" s="1" t="s">
        <v>1063</v>
      </c>
      <c r="B216" s="1" t="s">
        <v>1036</v>
      </c>
      <c r="C216" s="1" t="s">
        <v>961</v>
      </c>
    </row>
    <row r="217" spans="1:3" ht="121.5">
      <c r="A217" s="1" t="s">
        <v>1064</v>
      </c>
      <c r="B217" s="1" t="s">
        <v>1037</v>
      </c>
      <c r="C217" s="1" t="s">
        <v>963</v>
      </c>
    </row>
    <row r="218" spans="1:3" ht="108">
      <c r="A218" s="1" t="s">
        <v>1065</v>
      </c>
      <c r="B218" s="1" t="s">
        <v>1048</v>
      </c>
      <c r="C218" s="1" t="s">
        <v>974</v>
      </c>
    </row>
    <row r="219" spans="1:3" ht="108">
      <c r="A219" s="1" t="s">
        <v>1066</v>
      </c>
      <c r="B219" s="1" t="s">
        <v>1047</v>
      </c>
      <c r="C219" s="1" t="s">
        <v>976</v>
      </c>
    </row>
    <row r="220" spans="1:3" ht="108">
      <c r="A220" s="1" t="s">
        <v>1067</v>
      </c>
      <c r="B220" s="1" t="s">
        <v>1049</v>
      </c>
      <c r="C220" s="1" t="s">
        <v>977</v>
      </c>
    </row>
    <row r="221" spans="1:3" ht="108">
      <c r="A221" s="1" t="s">
        <v>1068</v>
      </c>
      <c r="B221" s="1" t="s">
        <v>1050</v>
      </c>
      <c r="C221" s="1" t="s">
        <v>978</v>
      </c>
    </row>
    <row r="222" spans="1:3" ht="94.5">
      <c r="A222" s="1" t="s">
        <v>1069</v>
      </c>
      <c r="B222" s="1" t="s">
        <v>1051</v>
      </c>
      <c r="C222" s="1" t="s">
        <v>989</v>
      </c>
    </row>
    <row r="223" spans="1:3" ht="108">
      <c r="A223" s="1" t="s">
        <v>1070</v>
      </c>
      <c r="B223" s="1" t="s">
        <v>1052</v>
      </c>
      <c r="C223" s="1" t="s">
        <v>988</v>
      </c>
    </row>
    <row r="224" spans="1:3" ht="121.5">
      <c r="A224" s="1" t="s">
        <v>1071</v>
      </c>
      <c r="B224" s="1" t="s">
        <v>1053</v>
      </c>
      <c r="C224" s="1" t="s">
        <v>990</v>
      </c>
    </row>
    <row r="225" spans="1:3" ht="94.5">
      <c r="A225" s="1" t="s">
        <v>1072</v>
      </c>
      <c r="B225" s="1" t="s">
        <v>1054</v>
      </c>
      <c r="C225" s="1" t="s">
        <v>994</v>
      </c>
    </row>
    <row r="226" spans="1:3" ht="108">
      <c r="A226" s="1" t="s">
        <v>1073</v>
      </c>
      <c r="B226" s="1" t="s">
        <v>1055</v>
      </c>
      <c r="C226" s="1" t="s">
        <v>995</v>
      </c>
    </row>
    <row r="227" spans="1:3" ht="108">
      <c r="A227" s="1" t="s">
        <v>1074</v>
      </c>
      <c r="B227" s="1" t="s">
        <v>1056</v>
      </c>
      <c r="C227" s="1" t="s">
        <v>1003</v>
      </c>
    </row>
    <row r="228" spans="1:3" ht="135">
      <c r="A228" s="1" t="s">
        <v>1075</v>
      </c>
      <c r="B228" s="1" t="s">
        <v>1057</v>
      </c>
      <c r="C228" s="1" t="s">
        <v>1004</v>
      </c>
    </row>
    <row r="229" spans="1:3" ht="216">
      <c r="A229" s="1" t="s">
        <v>1076</v>
      </c>
      <c r="B229" s="1" t="s">
        <v>1058</v>
      </c>
      <c r="C229" s="1" t="s">
        <v>1008</v>
      </c>
    </row>
    <row r="230" spans="1:3" ht="108">
      <c r="A230" s="1" t="s">
        <v>1077</v>
      </c>
      <c r="B230" s="1" t="s">
        <v>1064</v>
      </c>
      <c r="C230" s="1" t="s">
        <v>1009</v>
      </c>
    </row>
    <row r="231" spans="1:3" ht="270">
      <c r="A231" s="1" t="s">
        <v>1078</v>
      </c>
      <c r="B231" s="1" t="s">
        <v>1069</v>
      </c>
      <c r="C231" s="1" t="s">
        <v>1010</v>
      </c>
    </row>
    <row r="232" spans="1:3" ht="108">
      <c r="A232" s="1" t="s">
        <v>1079</v>
      </c>
      <c r="B232" s="1" t="s">
        <v>1070</v>
      </c>
      <c r="C232" s="1" t="s">
        <v>1018</v>
      </c>
    </row>
    <row r="233" spans="1:3" ht="121.5">
      <c r="A233" s="1" t="s">
        <v>1080</v>
      </c>
      <c r="B233" s="1" t="s">
        <v>1071</v>
      </c>
      <c r="C233" s="1" t="s">
        <v>1019</v>
      </c>
    </row>
    <row r="234" spans="1:3" ht="121.5">
      <c r="A234" s="1" t="s">
        <v>1081</v>
      </c>
      <c r="B234" s="1" t="s">
        <v>1077</v>
      </c>
      <c r="C234" s="1" t="s">
        <v>1020</v>
      </c>
    </row>
    <row r="235" spans="1:3" ht="270">
      <c r="A235" s="1" t="s">
        <v>1082</v>
      </c>
      <c r="B235" s="1" t="s">
        <v>1078</v>
      </c>
      <c r="C235" s="1" t="s">
        <v>1021</v>
      </c>
    </row>
    <row r="236" spans="1:3" ht="121.5">
      <c r="A236" s="1" t="s">
        <v>1083</v>
      </c>
      <c r="B236" s="1" t="s">
        <v>1083</v>
      </c>
      <c r="C236" s="1" t="s">
        <v>1154</v>
      </c>
    </row>
    <row r="237" spans="1:3" ht="108">
      <c r="A237" s="1" t="s">
        <v>1084</v>
      </c>
      <c r="B237" s="1" t="s">
        <v>1082</v>
      </c>
      <c r="C237" s="1" t="s">
        <v>1155</v>
      </c>
    </row>
    <row r="238" spans="1:3" ht="121.5">
      <c r="A238" s="1" t="s">
        <v>1085</v>
      </c>
      <c r="B238" s="1" t="s">
        <v>1084</v>
      </c>
      <c r="C238" s="1" t="s">
        <v>1022</v>
      </c>
    </row>
    <row r="239" spans="1:3" ht="108">
      <c r="A239" s="1" t="s">
        <v>1086</v>
      </c>
      <c r="B239" s="1" t="s">
        <v>1085</v>
      </c>
      <c r="C239" s="1" t="s">
        <v>1023</v>
      </c>
    </row>
    <row r="240" spans="1:3" ht="108">
      <c r="A240" s="1" t="s">
        <v>1087</v>
      </c>
      <c r="B240" s="1" t="s">
        <v>1086</v>
      </c>
      <c r="C240" s="1" t="s">
        <v>1050</v>
      </c>
    </row>
    <row r="241" spans="1:3" ht="94.5">
      <c r="A241" s="1" t="s">
        <v>1088</v>
      </c>
      <c r="B241" s="1" t="s">
        <v>1087</v>
      </c>
      <c r="C241" s="1" t="s">
        <v>1051</v>
      </c>
    </row>
    <row r="242" spans="1:3" ht="108">
      <c r="A242" s="1" t="s">
        <v>1089</v>
      </c>
      <c r="B242" s="1" t="s">
        <v>1088</v>
      </c>
      <c r="C242" s="1" t="s">
        <v>1052</v>
      </c>
    </row>
    <row r="243" spans="1:3" ht="108">
      <c r="A243" s="1" t="s">
        <v>1090</v>
      </c>
      <c r="B243" s="1" t="s">
        <v>1089</v>
      </c>
      <c r="C243" s="1" t="s">
        <v>1053</v>
      </c>
    </row>
    <row r="244" spans="1:3" ht="121.5">
      <c r="A244" s="1" t="s">
        <v>1091</v>
      </c>
      <c r="B244" s="1" t="s">
        <v>1090</v>
      </c>
      <c r="C244" s="1" t="s">
        <v>1054</v>
      </c>
    </row>
    <row r="245" spans="1:3" ht="135">
      <c r="A245" s="1" t="s">
        <v>1092</v>
      </c>
      <c r="B245" s="1" t="s">
        <v>1091</v>
      </c>
      <c r="C245" s="1" t="s">
        <v>1055</v>
      </c>
    </row>
    <row r="246" spans="1:3" ht="135">
      <c r="A246" s="1" t="s">
        <v>1093</v>
      </c>
      <c r="B246" s="1" t="s">
        <v>1092</v>
      </c>
      <c r="C246" s="1" t="s">
        <v>1056</v>
      </c>
    </row>
    <row r="247" spans="1:3" ht="135">
      <c r="A247" s="1" t="s">
        <v>1094</v>
      </c>
      <c r="B247" s="1" t="s">
        <v>1096</v>
      </c>
      <c r="C247" s="1" t="s">
        <v>1057</v>
      </c>
    </row>
    <row r="248" spans="1:3" ht="216">
      <c r="A248" s="1" t="s">
        <v>1095</v>
      </c>
      <c r="B248" s="1" t="s">
        <v>1097</v>
      </c>
      <c r="C248" s="1" t="s">
        <v>1058</v>
      </c>
    </row>
    <row r="249" spans="1:3" ht="108">
      <c r="A249" s="1" t="s">
        <v>1096</v>
      </c>
      <c r="B249" s="1" t="s">
        <v>1115</v>
      </c>
      <c r="C249" s="1" t="s">
        <v>1064</v>
      </c>
    </row>
    <row r="250" spans="1:3" ht="94.5">
      <c r="A250" s="1" t="s">
        <v>1097</v>
      </c>
      <c r="B250" s="1" t="s">
        <v>1118</v>
      </c>
      <c r="C250" s="1" t="s">
        <v>1069</v>
      </c>
    </row>
    <row r="251" spans="1:3" ht="108">
      <c r="A251" s="1" t="s">
        <v>1098</v>
      </c>
      <c r="B251" s="1" t="s">
        <v>1119</v>
      </c>
      <c r="C251" s="1" t="s">
        <v>1070</v>
      </c>
    </row>
    <row r="252" spans="1:3" ht="135">
      <c r="A252" s="1" t="s">
        <v>1099</v>
      </c>
      <c r="B252" s="1" t="s">
        <v>1126</v>
      </c>
      <c r="C252" s="1" t="s">
        <v>1071</v>
      </c>
    </row>
    <row r="253" spans="1:3" ht="108">
      <c r="A253" s="1" t="s">
        <v>1100</v>
      </c>
      <c r="B253" s="1" t="s">
        <v>862</v>
      </c>
      <c r="C253" s="1" t="s">
        <v>1077</v>
      </c>
    </row>
    <row r="254" spans="1:3" ht="270">
      <c r="A254" s="1" t="s">
        <v>1101</v>
      </c>
      <c r="B254" s="1" t="s">
        <v>863</v>
      </c>
      <c r="C254" s="1" t="s">
        <v>1078</v>
      </c>
    </row>
    <row r="255" spans="1:3" ht="148.5">
      <c r="A255" s="1" t="s">
        <v>1102</v>
      </c>
      <c r="B255" s="1" t="s">
        <v>864</v>
      </c>
      <c r="C255" s="1" t="s">
        <v>1083</v>
      </c>
    </row>
    <row r="256" spans="1:3" ht="121.5">
      <c r="A256" s="1" t="s">
        <v>1103</v>
      </c>
      <c r="B256" s="1" t="s">
        <v>918</v>
      </c>
      <c r="C256" s="1" t="s">
        <v>1082</v>
      </c>
    </row>
    <row r="257" spans="1:3" ht="121.5">
      <c r="A257" s="1" t="s">
        <v>1104</v>
      </c>
      <c r="B257" s="1" t="s">
        <v>919</v>
      </c>
      <c r="C257" s="1" t="s">
        <v>1084</v>
      </c>
    </row>
    <row r="258" spans="1:3" ht="108">
      <c r="A258" s="1" t="s">
        <v>1105</v>
      </c>
      <c r="B258" s="1" t="s">
        <v>920</v>
      </c>
      <c r="C258" s="1" t="s">
        <v>1085</v>
      </c>
    </row>
    <row r="259" spans="1:3" ht="108">
      <c r="A259" s="1" t="s">
        <v>1106</v>
      </c>
      <c r="B259" s="1" t="s">
        <v>952</v>
      </c>
      <c r="C259" s="1" t="s">
        <v>1086</v>
      </c>
    </row>
    <row r="260" spans="1:3" ht="108">
      <c r="A260" s="1" t="s">
        <v>1107</v>
      </c>
      <c r="B260" s="1" t="s">
        <v>953</v>
      </c>
      <c r="C260" s="1" t="s">
        <v>1087</v>
      </c>
    </row>
    <row r="261" spans="1:3" ht="94.5">
      <c r="A261" s="1" t="s">
        <v>1108</v>
      </c>
      <c r="B261" s="1" t="s">
        <v>964</v>
      </c>
      <c r="C261" s="1" t="s">
        <v>1088</v>
      </c>
    </row>
    <row r="262" spans="1:3" ht="108">
      <c r="A262" s="1" t="s">
        <v>1109</v>
      </c>
      <c r="B262" s="1" t="s">
        <v>965</v>
      </c>
      <c r="C262" s="1" t="s">
        <v>1089</v>
      </c>
    </row>
    <row r="263" spans="1:3" ht="108">
      <c r="A263" s="1" t="s">
        <v>1110</v>
      </c>
      <c r="B263" s="1" t="s">
        <v>966</v>
      </c>
      <c r="C263" s="1" t="s">
        <v>1090</v>
      </c>
    </row>
    <row r="264" spans="1:3" ht="121.5">
      <c r="A264" s="1" t="s">
        <v>1111</v>
      </c>
      <c r="B264" s="1" t="s">
        <v>967</v>
      </c>
      <c r="C264" s="1" t="s">
        <v>1091</v>
      </c>
    </row>
    <row r="265" spans="1:3" ht="135">
      <c r="A265" s="1" t="s">
        <v>1112</v>
      </c>
      <c r="B265" s="1" t="s">
        <v>968</v>
      </c>
      <c r="C265" s="1" t="s">
        <v>1092</v>
      </c>
    </row>
    <row r="266" spans="1:3" ht="108">
      <c r="A266" s="1" t="s">
        <v>1113</v>
      </c>
      <c r="B266" s="1" t="s">
        <v>1007</v>
      </c>
      <c r="C266" s="1" t="s">
        <v>1096</v>
      </c>
    </row>
    <row r="267" spans="1:3" ht="108">
      <c r="A267" s="1" t="s">
        <v>1114</v>
      </c>
      <c r="B267" s="1" t="s">
        <v>1027</v>
      </c>
      <c r="C267" s="1" t="s">
        <v>1097</v>
      </c>
    </row>
    <row r="268" spans="1:3" ht="108">
      <c r="A268" s="1" t="s">
        <v>1115</v>
      </c>
      <c r="B268" s="1" t="s">
        <v>1059</v>
      </c>
      <c r="C268" s="1" t="s">
        <v>1115</v>
      </c>
    </row>
    <row r="269" spans="1:3" ht="108">
      <c r="A269" s="1" t="s">
        <v>1116</v>
      </c>
      <c r="B269" s="1" t="s">
        <v>1060</v>
      </c>
      <c r="C269" s="1" t="s">
        <v>1118</v>
      </c>
    </row>
    <row r="270" spans="1:3" ht="108">
      <c r="A270" s="1" t="s">
        <v>1117</v>
      </c>
      <c r="B270" s="1" t="s">
        <v>1061</v>
      </c>
      <c r="C270" s="1" t="s">
        <v>1119</v>
      </c>
    </row>
    <row r="271" spans="1:3" ht="121.5">
      <c r="A271" s="1" t="s">
        <v>1118</v>
      </c>
      <c r="B271" s="1" t="s">
        <v>1062</v>
      </c>
      <c r="C271" s="1" t="s">
        <v>1126</v>
      </c>
    </row>
    <row r="272" spans="1:3" ht="108">
      <c r="A272" s="1" t="s">
        <v>1119</v>
      </c>
      <c r="B272" s="1" t="s">
        <v>1063</v>
      </c>
      <c r="C272" s="1" t="s">
        <v>862</v>
      </c>
    </row>
    <row r="273" spans="1:3" ht="108">
      <c r="A273" s="1" t="s">
        <v>1120</v>
      </c>
      <c r="B273" s="1" t="s">
        <v>1067</v>
      </c>
      <c r="C273" s="1" t="s">
        <v>863</v>
      </c>
    </row>
    <row r="274" spans="1:3" ht="148.5">
      <c r="A274" s="1" t="s">
        <v>1121</v>
      </c>
      <c r="B274" s="1" t="s">
        <v>1068</v>
      </c>
      <c r="C274" s="1" t="s">
        <v>864</v>
      </c>
    </row>
    <row r="275" spans="1:3" ht="121.5">
      <c r="A275" s="1" t="s">
        <v>1122</v>
      </c>
      <c r="B275" s="1" t="s">
        <v>1073</v>
      </c>
      <c r="C275" s="1" t="s">
        <v>918</v>
      </c>
    </row>
    <row r="276" spans="1:3" ht="108">
      <c r="A276" s="1" t="s">
        <v>1123</v>
      </c>
      <c r="B276" s="1" t="s">
        <v>1072</v>
      </c>
      <c r="C276" s="1" t="s">
        <v>919</v>
      </c>
    </row>
    <row r="277" spans="1:3" ht="94.5">
      <c r="A277" s="1" t="s">
        <v>1124</v>
      </c>
      <c r="B277" s="1" t="s">
        <v>1074</v>
      </c>
      <c r="C277" s="1" t="s">
        <v>920</v>
      </c>
    </row>
    <row r="278" spans="1:3" ht="108">
      <c r="A278" s="1" t="s">
        <v>1125</v>
      </c>
      <c r="B278" s="1" t="s">
        <v>1075</v>
      </c>
      <c r="C278" s="1" t="s">
        <v>952</v>
      </c>
    </row>
    <row r="279" spans="1:3" ht="121.5">
      <c r="A279" s="1" t="s">
        <v>1126</v>
      </c>
      <c r="B279" s="1" t="s">
        <v>1076</v>
      </c>
      <c r="C279" s="1" t="s">
        <v>953</v>
      </c>
    </row>
    <row r="280" spans="1:3" ht="108">
      <c r="A280" s="1" t="s">
        <v>1127</v>
      </c>
      <c r="B280" s="1" t="s">
        <v>1080</v>
      </c>
      <c r="C280" s="1" t="s">
        <v>964</v>
      </c>
    </row>
    <row r="281" spans="1:3" ht="108">
      <c r="A281" s="1" t="s">
        <v>1128</v>
      </c>
      <c r="B281" s="1" t="s">
        <v>1081</v>
      </c>
      <c r="C281" s="1" t="s">
        <v>965</v>
      </c>
    </row>
    <row r="282" spans="1:3" ht="108">
      <c r="A282" s="1" t="s">
        <v>1129</v>
      </c>
      <c r="B282" s="1" t="s">
        <v>1100</v>
      </c>
      <c r="C282" s="1" t="s">
        <v>966</v>
      </c>
    </row>
    <row r="283" spans="1:3" ht="108">
      <c r="A283" s="1" t="s">
        <v>1130</v>
      </c>
      <c r="B283" s="1" t="s">
        <v>1101</v>
      </c>
      <c r="C283" s="1" t="s">
        <v>967</v>
      </c>
    </row>
    <row r="284" spans="1:3" ht="108">
      <c r="A284" s="1" t="s">
        <v>1131</v>
      </c>
      <c r="B284" s="1" t="s">
        <v>1102</v>
      </c>
      <c r="C284" s="1" t="s">
        <v>968</v>
      </c>
    </row>
    <row r="285" spans="1:3" ht="108">
      <c r="A285" s="1" t="s">
        <v>1132</v>
      </c>
      <c r="B285" s="1" t="s">
        <v>1103</v>
      </c>
      <c r="C285" s="1" t="s">
        <v>1007</v>
      </c>
    </row>
    <row r="286" spans="1:3" ht="121.5">
      <c r="A286" s="1" t="s">
        <v>1133</v>
      </c>
      <c r="B286" s="1" t="s">
        <v>1104</v>
      </c>
      <c r="C286" s="1" t="s">
        <v>1027</v>
      </c>
    </row>
    <row r="287" spans="1:3" ht="121.5">
      <c r="A287" s="1" t="s">
        <v>1134</v>
      </c>
      <c r="B287" s="1" t="s">
        <v>1105</v>
      </c>
      <c r="C287" s="1" t="s">
        <v>1059</v>
      </c>
    </row>
    <row r="288" spans="1:3" ht="108">
      <c r="A288" s="1" t="s">
        <v>1135</v>
      </c>
      <c r="B288" s="1" t="s">
        <v>1106</v>
      </c>
      <c r="C288" s="1" t="s">
        <v>1060</v>
      </c>
    </row>
    <row r="289" spans="1:3" ht="121.5">
      <c r="A289" s="1" t="s">
        <v>1136</v>
      </c>
      <c r="B289" s="1" t="s">
        <v>850</v>
      </c>
      <c r="C289" s="1" t="s">
        <v>1061</v>
      </c>
    </row>
    <row r="290" spans="1:3" ht="121.5">
      <c r="A290" s="1" t="s">
        <v>1137</v>
      </c>
      <c r="B290" s="1" t="s">
        <v>866</v>
      </c>
      <c r="C290" s="1" t="s">
        <v>1062</v>
      </c>
    </row>
    <row r="291" spans="1:3" ht="108">
      <c r="A291" s="1" t="s">
        <v>1138</v>
      </c>
      <c r="B291" s="1" t="s">
        <v>893</v>
      </c>
      <c r="C291" s="1" t="s">
        <v>1063</v>
      </c>
    </row>
    <row r="292" spans="1:3" ht="121.5">
      <c r="A292" s="1" t="s">
        <v>1139</v>
      </c>
      <c r="B292" s="1" t="s">
        <v>894</v>
      </c>
      <c r="C292" s="1" t="s">
        <v>1067</v>
      </c>
    </row>
    <row r="293" spans="1:3" ht="135">
      <c r="A293" s="1" t="s">
        <v>1140</v>
      </c>
      <c r="B293" s="1" t="s">
        <v>895</v>
      </c>
      <c r="C293" s="1" t="s">
        <v>1068</v>
      </c>
    </row>
    <row r="294" spans="1:3" ht="162">
      <c r="A294" s="1" t="s">
        <v>1141</v>
      </c>
      <c r="B294" s="1" t="s">
        <v>896</v>
      </c>
      <c r="C294" s="1" t="s">
        <v>1073</v>
      </c>
    </row>
    <row r="295" spans="1:3" ht="108">
      <c r="A295" s="1" t="s">
        <v>1142</v>
      </c>
      <c r="B295" s="1" t="s">
        <v>897</v>
      </c>
      <c r="C295" s="1" t="s">
        <v>1072</v>
      </c>
    </row>
    <row r="296" spans="1:3" ht="121.5">
      <c r="A296" s="1" t="s">
        <v>1143</v>
      </c>
      <c r="B296" s="1" t="s">
        <v>898</v>
      </c>
      <c r="C296" s="1" t="s">
        <v>1074</v>
      </c>
    </row>
    <row r="297" spans="1:3" ht="135">
      <c r="A297" s="1" t="s">
        <v>1144</v>
      </c>
      <c r="B297" s="1" t="s">
        <v>900</v>
      </c>
      <c r="C297" s="1" t="s">
        <v>1075</v>
      </c>
    </row>
    <row r="298" spans="1:3" ht="121.5">
      <c r="A298" s="1" t="s">
        <v>1145</v>
      </c>
      <c r="B298" s="1" t="s">
        <v>899</v>
      </c>
      <c r="C298" s="1" t="s">
        <v>1076</v>
      </c>
    </row>
    <row r="299" spans="1:3" ht="108">
      <c r="A299" s="1" t="s">
        <v>1146</v>
      </c>
      <c r="B299" s="1" t="s">
        <v>902</v>
      </c>
      <c r="C299" s="1" t="s">
        <v>1080</v>
      </c>
    </row>
    <row r="300" spans="1:3" ht="94.5">
      <c r="A300" s="1" t="s">
        <v>1147</v>
      </c>
      <c r="B300" s="1" t="s">
        <v>901</v>
      </c>
      <c r="C300" s="1" t="s">
        <v>979</v>
      </c>
    </row>
    <row r="301" spans="1:3" ht="108">
      <c r="A301" s="1" t="s">
        <v>1148</v>
      </c>
      <c r="B301" s="1" t="s">
        <v>903</v>
      </c>
      <c r="C301" s="1" t="s">
        <v>980</v>
      </c>
    </row>
    <row r="302" spans="1:3" ht="108">
      <c r="A302" s="1" t="s">
        <v>1149</v>
      </c>
      <c r="B302" s="1" t="s">
        <v>904</v>
      </c>
      <c r="C302" s="1" t="s">
        <v>981</v>
      </c>
    </row>
    <row r="303" spans="1:3" ht="121.5">
      <c r="A303" s="1" t="s">
        <v>1150</v>
      </c>
      <c r="B303" s="1" t="s">
        <v>905</v>
      </c>
      <c r="C303" s="1" t="s">
        <v>982</v>
      </c>
    </row>
    <row r="304" spans="1:3" ht="108">
      <c r="A304" s="1" t="s">
        <v>1151</v>
      </c>
      <c r="B304" s="1" t="s">
        <v>906</v>
      </c>
      <c r="C304" s="1" t="s">
        <v>985</v>
      </c>
    </row>
    <row r="305" spans="1:3" ht="108">
      <c r="A305" s="1" t="s">
        <v>1152</v>
      </c>
      <c r="B305" s="1" t="s">
        <v>907</v>
      </c>
      <c r="C305" s="1" t="s">
        <v>983</v>
      </c>
    </row>
    <row r="306" spans="1:3" ht="121.5">
      <c r="A306" s="1" t="s">
        <v>1153</v>
      </c>
      <c r="B306" s="1" t="s">
        <v>908</v>
      </c>
      <c r="C306" s="1" t="s">
        <v>984</v>
      </c>
    </row>
    <row r="307" spans="1:3" ht="121.5">
      <c r="A307" s="1" t="s">
        <v>1154</v>
      </c>
      <c r="B307" s="1" t="s">
        <v>909</v>
      </c>
      <c r="C307" s="1" t="s">
        <v>986</v>
      </c>
    </row>
    <row r="308" spans="1:3" ht="121.5">
      <c r="A308" s="1" t="s">
        <v>1155</v>
      </c>
      <c r="B308" s="1" t="s">
        <v>910</v>
      </c>
      <c r="C308" s="1" t="s">
        <v>987</v>
      </c>
    </row>
    <row r="309" spans="1:3" ht="121.5">
      <c r="A309" s="1" t="s">
        <v>1156</v>
      </c>
      <c r="B309" s="1" t="s">
        <v>911</v>
      </c>
      <c r="C309" s="1" t="s">
        <v>1081</v>
      </c>
    </row>
    <row r="310" spans="1:3" ht="108">
      <c r="A310" s="1" t="s">
        <v>1157</v>
      </c>
      <c r="B310" s="1" t="s">
        <v>912</v>
      </c>
      <c r="C310" s="1" t="s">
        <v>1100</v>
      </c>
    </row>
    <row r="311" spans="1:3" ht="121.5">
      <c r="A311" s="1" t="s">
        <v>1158</v>
      </c>
      <c r="B311" s="1" t="s">
        <v>913</v>
      </c>
      <c r="C311" s="1" t="s">
        <v>1101</v>
      </c>
    </row>
    <row r="312" spans="1:3" ht="108">
      <c r="A312" s="1" t="s">
        <v>1159</v>
      </c>
      <c r="B312" s="1" t="s">
        <v>934</v>
      </c>
      <c r="C312" s="1" t="s">
        <v>906</v>
      </c>
    </row>
    <row r="313" spans="1:3" ht="94.5">
      <c r="A313" s="1" t="s">
        <v>1160</v>
      </c>
      <c r="B313" s="1" t="s">
        <v>935</v>
      </c>
      <c r="C313" s="1" t="s">
        <v>907</v>
      </c>
    </row>
    <row r="314" spans="1:3" ht="108">
      <c r="A314" s="1" t="s">
        <v>1161</v>
      </c>
      <c r="B314" s="1" t="s">
        <v>933</v>
      </c>
      <c r="C314" s="1" t="s">
        <v>908</v>
      </c>
    </row>
    <row r="315" spans="1:3" ht="94.5">
      <c r="A315" s="1" t="s">
        <v>1162</v>
      </c>
      <c r="B315" s="1" t="s">
        <v>936</v>
      </c>
      <c r="C315" s="1" t="s">
        <v>909</v>
      </c>
    </row>
    <row r="316" spans="1:3" ht="108">
      <c r="A316" s="1" t="s">
        <v>1163</v>
      </c>
      <c r="B316" s="1" t="s">
        <v>937</v>
      </c>
      <c r="C316" s="1" t="s">
        <v>938</v>
      </c>
    </row>
    <row r="317" spans="1:3" ht="121.5">
      <c r="A317" s="1" t="s">
        <v>1164</v>
      </c>
      <c r="B317" s="1" t="s">
        <v>938</v>
      </c>
      <c r="C317" s="1" t="s">
        <v>939</v>
      </c>
    </row>
    <row r="318" spans="1:3" ht="121.5">
      <c r="A318" s="1" t="s">
        <v>1165</v>
      </c>
      <c r="B318" s="1" t="s">
        <v>939</v>
      </c>
      <c r="C318" s="1" t="s">
        <v>940</v>
      </c>
    </row>
    <row r="319" spans="1:3" ht="108">
      <c r="A319" s="1" t="s">
        <v>1166</v>
      </c>
      <c r="B319" s="1" t="s">
        <v>940</v>
      </c>
      <c r="C319" s="1" t="s">
        <v>943</v>
      </c>
    </row>
    <row r="320" spans="1:3" ht="108">
      <c r="A320" s="1" t="s">
        <v>1167</v>
      </c>
      <c r="B320" s="1" t="s">
        <v>943</v>
      </c>
      <c r="C320" s="1" t="s">
        <v>949</v>
      </c>
    </row>
    <row r="321" spans="1:3" ht="94.5">
      <c r="A321" s="1" t="s">
        <v>1168</v>
      </c>
      <c r="B321" s="1" t="s">
        <v>949</v>
      </c>
      <c r="C321" s="1" t="s">
        <v>950</v>
      </c>
    </row>
    <row r="322" spans="1:3" ht="94.5">
      <c r="A322" s="1" t="s">
        <v>1169</v>
      </c>
      <c r="B322" s="1" t="s">
        <v>950</v>
      </c>
      <c r="C322" s="1" t="s">
        <v>1097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世界遺産一覧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坂本祐太</dc:creator>
  <cp:lastModifiedBy>坂本祐太</cp:lastModifiedBy>
  <cp:lastPrinted>2022-08-19T08:11:02Z</cp:lastPrinted>
  <dcterms:created xsi:type="dcterms:W3CDTF">2015-06-05T18:19:34Z</dcterms:created>
  <dcterms:modified xsi:type="dcterms:W3CDTF">2022-08-28T16:09:43Z</dcterms:modified>
</cp:coreProperties>
</file>